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<sst xmlns="http://schemas.openxmlformats.org/spreadsheetml/2006/main" count="26" uniqueCount="25">
  <si>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附件3</t>
  </si>
  <si>
    <t>通道侗族自治县耕地地力保护补贴面积乡镇汇总表</t>
  </si>
  <si>
    <t>序号</t>
  </si>
  <si>
    <t>补贴区域（村名）</t>
  </si>
  <si>
    <t>补贴组数（个）</t>
  </si>
  <si>
    <t>补贴农户数（个）</t>
  </si>
  <si>
    <t>土地确权证面积内种植一季作物（亩）</t>
  </si>
  <si>
    <t>备 注</t>
  </si>
  <si>
    <t>合计</t>
  </si>
  <si>
    <t>水稻</t>
  </si>
  <si>
    <t>其它粮食作物</t>
  </si>
  <si>
    <t>其它一季作物</t>
  </si>
  <si>
    <t>县溪镇</t>
  </si>
  <si>
    <r>
      <rPr>
        <b/>
        <sz val="11"/>
        <color theme="1"/>
        <rFont val="宋体"/>
        <charset val="134"/>
        <scheme val="minor"/>
      </rPr>
      <t>一、</t>
    </r>
    <r>
      <rPr>
        <sz val="11"/>
        <color theme="1"/>
        <rFont val="宋体"/>
        <charset val="134"/>
        <scheme val="minor"/>
      </rPr>
      <t>耕地上种植</t>
    </r>
    <r>
      <rPr>
        <b/>
        <sz val="11"/>
        <color theme="1"/>
        <rFont val="宋体"/>
        <charset val="134"/>
        <scheme val="minor"/>
      </rPr>
      <t>粮食</t>
    </r>
    <r>
      <rPr>
        <sz val="11"/>
        <color theme="1"/>
        <rFont val="宋体"/>
        <charset val="134"/>
        <scheme val="minor"/>
      </rPr>
      <t>和</t>
    </r>
    <r>
      <rPr>
        <b/>
        <sz val="11"/>
        <color theme="1"/>
        <rFont val="宋体"/>
        <charset val="134"/>
        <scheme val="minor"/>
      </rPr>
      <t>其它一季作物</t>
    </r>
    <r>
      <rPr>
        <sz val="11"/>
        <color theme="1"/>
        <rFont val="宋体"/>
        <charset val="134"/>
        <scheme val="minor"/>
      </rPr>
      <t>如棉花、油菜、糖料作物、蔬菜、及饲草饲料等作物纳入补贴范围。</t>
    </r>
  </si>
  <si>
    <t>播阳镇</t>
  </si>
  <si>
    <t>大高坪乡</t>
  </si>
  <si>
    <r>
      <rPr>
        <b/>
        <sz val="11"/>
        <color rgb="FF000000"/>
        <rFont val="宋体"/>
        <charset val="134"/>
        <scheme val="minor"/>
      </rPr>
      <t>二、</t>
    </r>
    <r>
      <rPr>
        <sz val="11"/>
        <color rgb="FF000000"/>
        <rFont val="宋体"/>
        <charset val="134"/>
        <scheme val="minor"/>
      </rPr>
      <t>湘政办发[2022]69号文件中明确了</t>
    </r>
    <r>
      <rPr>
        <b/>
        <sz val="11"/>
        <color rgb="FF000000"/>
        <rFont val="宋体"/>
        <charset val="134"/>
        <scheme val="minor"/>
      </rPr>
      <t>不予补贴的7类情形：（一）</t>
    </r>
    <r>
      <rPr>
        <sz val="11"/>
        <color rgb="FF000000"/>
        <rFont val="宋体"/>
        <charset val="134"/>
        <scheme val="minor"/>
      </rPr>
      <t>已经作为畜牧水产养殖场使用的耕地；</t>
    </r>
    <r>
      <rPr>
        <b/>
        <sz val="11"/>
        <color rgb="FF000000"/>
        <rFont val="宋体"/>
        <charset val="134"/>
        <scheme val="minor"/>
      </rPr>
      <t>（二）</t>
    </r>
    <r>
      <rPr>
        <sz val="11"/>
        <color rgb="FF000000"/>
        <rFont val="宋体"/>
        <charset val="134"/>
        <scheme val="minor"/>
      </rPr>
      <t>已经转为林地、园地的耕地，即种植园林水果、茶叶、花卉苗木、林木及其相关间作、套作模式的耕地；</t>
    </r>
    <r>
      <rPr>
        <b/>
        <sz val="11"/>
        <color rgb="FF000000"/>
        <rFont val="宋体"/>
        <charset val="134"/>
        <scheme val="minor"/>
      </rPr>
      <t>（三）</t>
    </r>
    <r>
      <rPr>
        <sz val="11"/>
        <color rgb="FF000000"/>
        <rFont val="宋体"/>
        <charset val="134"/>
        <scheme val="minor"/>
      </rPr>
      <t>成片粮田转为设施农业用地的耕地；</t>
    </r>
    <r>
      <rPr>
        <b/>
        <sz val="11"/>
        <color rgb="FF000000"/>
        <rFont val="宋体"/>
        <charset val="134"/>
        <scheme val="minor"/>
      </rPr>
      <t>（四）</t>
    </r>
    <r>
      <rPr>
        <sz val="11"/>
        <color rgb="FF000000"/>
        <rFont val="宋体"/>
        <charset val="134"/>
        <scheme val="minor"/>
      </rPr>
      <t>非农业征（占）用等已经改变用途的耕地；</t>
    </r>
    <r>
      <rPr>
        <b/>
        <sz val="11"/>
        <color rgb="FF000000"/>
        <rFont val="宋体"/>
        <charset val="134"/>
        <scheme val="minor"/>
      </rPr>
      <t>（五）</t>
    </r>
    <r>
      <rPr>
        <sz val="11"/>
        <color rgb="FF000000"/>
        <rFont val="宋体"/>
        <charset val="134"/>
        <scheme val="minor"/>
      </rPr>
      <t>占补平衡中“补”的面积和质量达不到耕种条件的耕地；</t>
    </r>
    <r>
      <rPr>
        <b/>
        <sz val="11"/>
        <color rgb="FF000000"/>
        <rFont val="宋体"/>
        <charset val="134"/>
        <scheme val="minor"/>
      </rPr>
      <t>（六）</t>
    </r>
    <r>
      <rPr>
        <sz val="11"/>
        <color rgb="FF000000"/>
        <rFont val="宋体"/>
        <charset val="134"/>
        <scheme val="minor"/>
      </rPr>
      <t>长年抛荒的耕地，对抛荒一年以上的耕地，取消次年补贴资格；</t>
    </r>
    <r>
      <rPr>
        <b/>
        <sz val="11"/>
        <color rgb="FF000000"/>
        <rFont val="宋体"/>
        <charset val="134"/>
        <scheme val="minor"/>
      </rPr>
      <t>（七）</t>
    </r>
    <r>
      <rPr>
        <sz val="11"/>
        <color rgb="FF000000"/>
        <rFont val="宋体"/>
        <charset val="134"/>
        <scheme val="minor"/>
      </rPr>
      <t>违反耕地保护的其他情形，如永久基本农田“非粮化”。</t>
    </r>
  </si>
  <si>
    <t>独坡镇</t>
  </si>
  <si>
    <t>牙屯堡镇</t>
  </si>
  <si>
    <t>菁芜洲镇</t>
  </si>
  <si>
    <t>双江镇</t>
  </si>
  <si>
    <t>坪坦乡</t>
  </si>
  <si>
    <t>陇城镇</t>
  </si>
  <si>
    <t>万佛山镇</t>
  </si>
  <si>
    <t>溪口镇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</si>
</sst>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黑体"/>
      <charset val="134"/>
    </font>
    <font>
      <sz val="20"/>
      <color rgb="FF000000"/>
      <name val="方正小标宋简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H22" sqref="H22"/>
    </sheetView>
  </sheetViews>
  <sheetFormatPr defaultColWidth="9" defaultRowHeight="13.5"/>
  <cols>
    <col min="1" max="1" width="9.875" style="1" customWidth="1"/>
    <col min="2" max="2" width="19" style="1" customWidth="1"/>
    <col min="3" max="3" width="12" style="1" customWidth="1"/>
    <col min="4" max="4" width="10.375" style="1" customWidth="1"/>
    <col min="5" max="5" width="13.375" style="1" customWidth="1"/>
    <col min="6" max="6" width="12.875" style="1" customWidth="1"/>
    <col min="7" max="7" width="15.375" style="1" customWidth="1"/>
    <col min="8" max="8" width="16.125" style="1" customWidth="1"/>
    <col min="9" max="9" width="37.75" style="1" customWidth="1"/>
    <col min="10" max="16384" width="9" style="1"/>
  </cols>
  <sheetData>
    <row r="1" s="1" customFormat="1" ht="20.25" customHeight="1" spans="1:1">
      <c r="A1" s="2" t="s">
        <v>0</v>
      </c>
    </row>
    <row r="2" s="1" customFormat="1" ht="27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1" customHeight="1" spans="1:9">
      <c r="A3" s="4"/>
      <c r="B3" s="1"/>
      <c r="C3" s="5"/>
      <c r="D3" s="5"/>
      <c r="E3" s="5"/>
      <c r="F3" s="5"/>
      <c r="G3" s="5"/>
      <c r="H3" s="4"/>
      <c r="I3" s="4"/>
    </row>
    <row r="4" s="1" customFormat="1" ht="21" customHeight="1" spans="1:9">
      <c r="A4" s="6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8"/>
      <c r="G4" s="8"/>
      <c r="H4" s="8"/>
      <c r="I4" s="8" t="s">
        <v>7</v>
      </c>
    </row>
    <row r="5" s="1" customFormat="1" ht="21" customHeight="1" spans="1:9">
      <c r="A5" s="6"/>
      <c r="B5" s="9"/>
      <c r="C5" s="10"/>
      <c r="D5" s="10"/>
      <c r="E5" s="11" t="s">
        <v>8</v>
      </c>
      <c r="F5" s="12" t="s">
        <v>9</v>
      </c>
      <c r="G5" s="12" t="s">
        <v>10</v>
      </c>
      <c r="H5" s="12" t="s">
        <v>11</v>
      </c>
      <c r="I5" s="8"/>
    </row>
    <row r="6" s="1" customFormat="1" ht="21" customHeight="1" spans="1:9">
      <c r="A6" s="8">
        <v>1</v>
      </c>
      <c r="B6" s="13" t="s">
        <v>12</v>
      </c>
      <c r="C6" s="14">
        <v>236</v>
      </c>
      <c r="D6" s="14">
        <v>5569</v>
      </c>
      <c r="E6" s="14">
        <v>27435.78</v>
      </c>
      <c r="F6" s="14">
        <v>24750.54</v>
      </c>
      <c r="G6" s="14">
        <v>1829.94</v>
      </c>
      <c r="H6" s="14">
        <v>855.3</v>
      </c>
      <c r="I6" s="20" t="s">
        <v>13</v>
      </c>
    </row>
    <row r="7" s="1" customFormat="1" ht="21" customHeight="1" spans="1:9">
      <c r="A7" s="8">
        <v>2</v>
      </c>
      <c r="B7" s="13" t="s">
        <v>14</v>
      </c>
      <c r="C7" s="15">
        <v>128</v>
      </c>
      <c r="D7" s="15">
        <v>3997</v>
      </c>
      <c r="E7" s="14">
        <v>21585.62</v>
      </c>
      <c r="F7" s="15">
        <v>19607.94</v>
      </c>
      <c r="G7" s="15">
        <v>1124.32</v>
      </c>
      <c r="H7" s="15">
        <v>853.36</v>
      </c>
      <c r="I7" s="20"/>
    </row>
    <row r="8" s="1" customFormat="1" ht="21" customHeight="1" spans="1:9">
      <c r="A8" s="8">
        <v>3</v>
      </c>
      <c r="B8" s="13" t="s">
        <v>15</v>
      </c>
      <c r="C8" s="14">
        <v>24</v>
      </c>
      <c r="D8" s="14">
        <v>757</v>
      </c>
      <c r="E8" s="14">
        <v>3556.36</v>
      </c>
      <c r="F8" s="14">
        <v>2148.93</v>
      </c>
      <c r="G8" s="14">
        <v>613.09</v>
      </c>
      <c r="H8" s="14">
        <v>794.34</v>
      </c>
      <c r="I8" s="21" t="s">
        <v>16</v>
      </c>
    </row>
    <row r="9" s="1" customFormat="1" ht="21" customHeight="1" spans="1:9">
      <c r="A9" s="8">
        <v>4</v>
      </c>
      <c r="B9" s="13" t="s">
        <v>17</v>
      </c>
      <c r="C9" s="14">
        <v>98</v>
      </c>
      <c r="D9" s="14">
        <v>3539</v>
      </c>
      <c r="E9" s="14">
        <v>10389.33</v>
      </c>
      <c r="F9" s="14">
        <v>8442.99</v>
      </c>
      <c r="G9" s="14">
        <v>1515.18</v>
      </c>
      <c r="H9" s="14">
        <v>431.16</v>
      </c>
      <c r="I9" s="21"/>
    </row>
    <row r="10" s="1" customFormat="1" ht="21" customHeight="1" spans="1:9">
      <c r="A10" s="8">
        <v>5</v>
      </c>
      <c r="B10" s="16" t="s">
        <v>18</v>
      </c>
      <c r="C10" s="14">
        <v>166</v>
      </c>
      <c r="D10" s="14">
        <v>4487</v>
      </c>
      <c r="E10" s="14">
        <v>19044.49</v>
      </c>
      <c r="F10" s="14">
        <v>15737.23</v>
      </c>
      <c r="G10" s="14">
        <v>2220.98</v>
      </c>
      <c r="H10" s="15">
        <v>1086.28</v>
      </c>
      <c r="I10" s="21"/>
    </row>
    <row r="11" s="1" customFormat="1" ht="21" customHeight="1" spans="1:9">
      <c r="A11" s="8">
        <v>6</v>
      </c>
      <c r="B11" s="16" t="s">
        <v>19</v>
      </c>
      <c r="C11" s="17">
        <v>125</v>
      </c>
      <c r="D11" s="17">
        <v>3694</v>
      </c>
      <c r="E11" s="14">
        <v>21195.62</v>
      </c>
      <c r="F11" s="17">
        <v>16250.31</v>
      </c>
      <c r="G11" s="17">
        <v>2949.21</v>
      </c>
      <c r="H11" s="17">
        <v>1996.1</v>
      </c>
      <c r="I11" s="21"/>
    </row>
    <row r="12" s="1" customFormat="1" ht="21" customHeight="1" spans="1:9">
      <c r="A12" s="8">
        <v>7</v>
      </c>
      <c r="B12" s="16" t="s">
        <v>20</v>
      </c>
      <c r="C12" s="15">
        <v>208</v>
      </c>
      <c r="D12" s="15">
        <v>5027</v>
      </c>
      <c r="E12" s="14">
        <v>20737.86</v>
      </c>
      <c r="F12" s="15">
        <v>16974.91</v>
      </c>
      <c r="G12" s="15">
        <v>3187.03</v>
      </c>
      <c r="H12" s="15">
        <v>575.92</v>
      </c>
      <c r="I12" s="21"/>
    </row>
    <row r="13" s="1" customFormat="1" ht="21" customHeight="1" spans="1:9">
      <c r="A13" s="8">
        <v>8</v>
      </c>
      <c r="B13" s="13" t="s">
        <v>21</v>
      </c>
      <c r="C13" s="14">
        <v>180</v>
      </c>
      <c r="D13" s="14">
        <v>4145</v>
      </c>
      <c r="E13" s="14">
        <v>13902.09</v>
      </c>
      <c r="F13" s="14">
        <v>11936.28</v>
      </c>
      <c r="G13" s="14">
        <v>522.24</v>
      </c>
      <c r="H13" s="14">
        <v>1443.57</v>
      </c>
      <c r="I13" s="21"/>
    </row>
    <row r="14" s="1" customFormat="1" ht="21" customHeight="1" spans="1:9">
      <c r="A14" s="8">
        <v>9</v>
      </c>
      <c r="B14" s="13" t="s">
        <v>22</v>
      </c>
      <c r="C14" s="14">
        <v>163</v>
      </c>
      <c r="D14" s="14">
        <v>4107</v>
      </c>
      <c r="E14" s="14">
        <v>16294.84</v>
      </c>
      <c r="F14" s="14">
        <v>12152.25</v>
      </c>
      <c r="G14" s="14">
        <v>3006.73</v>
      </c>
      <c r="H14" s="14">
        <v>1135.86</v>
      </c>
      <c r="I14" s="21"/>
    </row>
    <row r="15" s="1" customFormat="1" ht="21" customHeight="1" spans="1:9">
      <c r="A15" s="8">
        <v>10</v>
      </c>
      <c r="B15" s="13" t="s">
        <v>23</v>
      </c>
      <c r="C15" s="18">
        <v>187</v>
      </c>
      <c r="D15" s="18">
        <v>6008</v>
      </c>
      <c r="E15" s="14">
        <v>26150.46</v>
      </c>
      <c r="F15" s="18">
        <v>20383.61</v>
      </c>
      <c r="G15" s="18">
        <v>3764.89</v>
      </c>
      <c r="H15" s="18">
        <v>2001.96</v>
      </c>
      <c r="I15" s="21"/>
    </row>
    <row r="16" s="1" customFormat="1" ht="21" customHeight="1" spans="1:9">
      <c r="A16" s="8">
        <v>11</v>
      </c>
      <c r="B16" s="13" t="s">
        <v>24</v>
      </c>
      <c r="C16" s="14">
        <v>139</v>
      </c>
      <c r="D16" s="14">
        <v>4167</v>
      </c>
      <c r="E16" s="14">
        <v>27918.63</v>
      </c>
      <c r="F16" s="14">
        <v>24609.16</v>
      </c>
      <c r="G16" s="14">
        <v>2059.95</v>
      </c>
      <c r="H16" s="14">
        <v>1249.52</v>
      </c>
      <c r="I16" s="21"/>
    </row>
    <row r="17" s="1" customFormat="1" ht="21" customHeight="1" spans="1:9">
      <c r="A17" s="8"/>
      <c r="B17" s="13" t="s">
        <v>8</v>
      </c>
      <c r="C17" s="14">
        <f t="shared" ref="C17:H17" si="0">SUM(C6:C16)</f>
        <v>1654</v>
      </c>
      <c r="D17" s="14">
        <f t="shared" si="0"/>
        <v>45497</v>
      </c>
      <c r="E17" s="14">
        <f t="shared" si="0"/>
        <v>208211.08</v>
      </c>
      <c r="F17" s="14">
        <f t="shared" si="0"/>
        <v>172994.15</v>
      </c>
      <c r="G17" s="14">
        <f t="shared" si="0"/>
        <v>22793.56</v>
      </c>
      <c r="H17" s="14">
        <f t="shared" si="0"/>
        <v>12423.37</v>
      </c>
      <c r="I17" s="21"/>
    </row>
    <row r="18" s="1" customFormat="1" ht="21" customHeight="1" spans="1:9">
      <c r="A18" s="19"/>
      <c r="C18" s="19"/>
      <c r="D18" s="19"/>
      <c r="E18" s="19"/>
      <c r="F18" s="19"/>
      <c r="G18" s="19"/>
      <c r="H18" s="5"/>
      <c r="I18" s="5"/>
    </row>
    <row r="19" s="1" customFormat="1" ht="21" customHeight="1" spans="1:9">
      <c r="A19" s="19"/>
      <c r="C19" s="19"/>
      <c r="D19" s="19"/>
      <c r="E19" s="19"/>
      <c r="F19" s="19"/>
      <c r="G19" s="19"/>
      <c r="H19" s="5"/>
      <c r="I19" s="5"/>
    </row>
  </sheetData>
  <mergeCells count="9">
    <mergeCell ref="A2:I2"/>
    <mergeCell ref="E4:H4"/>
    <mergeCell ref="A4:A5"/>
    <mergeCell ref="B4:B5"/>
    <mergeCell ref="C4:C5"/>
    <mergeCell ref="D4:D5"/>
    <mergeCell ref="I4:I5"/>
    <mergeCell ref="I6:I7"/>
    <mergeCell ref="I8:I16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WPS_1655630879</cp:lastModifiedBy>
  <dcterms:created xsi:type="dcterms:W3CDTF">2025-07-30T00:51:29Z</dcterms:created>
  <dcterms:modified xsi:type="dcterms:W3CDTF">2025-07-31T02:28:21Z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9420D15C8BAB4D7284B26D85015979C5_13</vt:lpwstr>
  </property>
</Properties>
</file>