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2" activeTab="7"/>
  </bookViews>
  <sheets>
    <sheet name="整体支出绩效目标表" sheetId="2" r:id="rId1"/>
    <sheet name="城区污水管网维护费" sheetId="12" r:id="rId2"/>
    <sheet name="皇都侗族文化村污水处理设施维护费" sheetId="18" r:id="rId3"/>
    <sheet name="生活垃圾无害化处理厂运营费" sheetId="17" r:id="rId4"/>
    <sheet name="县城污水处理费" sheetId="19" r:id="rId5"/>
    <sheet name="乡镇污水处理费" sheetId="20" r:id="rId6"/>
    <sheet name="乡镇污水管网维护费用" sheetId="21" r:id="rId7"/>
    <sheet name="住建局建设基础设施专项经费" sheetId="22" r:id="rId8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<sst xmlns="http://schemas.openxmlformats.org/spreadsheetml/2006/main" count="810" uniqueCount="228">
  <si>
    <t>整体绩效目标申报表
（2024年度）</t>
  </si>
  <si>
    <t>部门单位名称</t>
  </si>
  <si>
    <t>通道侗族自治县住房和城乡建设局本级</t>
  </si>
  <si>
    <t>年度总体目标</t>
  </si>
  <si>
    <t>目标1：（党委政府下达的绩效考核个性指标任务）：完成年度污水处理32000吨，推进新型化城市战略的日常工作。
目标2：改善农村人居环境。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</si>
  <si>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</si>
  <si>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</si>
  <si>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</si>
  <si>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</si>
  <si>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</si>
  <si>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</si>
  <si>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</si>
  <si>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</si>
  <si>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</si>
  <si>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</si>
  <si>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</si>
  <si>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</si>
  <si>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</si>
  <si>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</si>
  <si>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</si>
  <si>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</si>
  <si>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</si>
  <si>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</si>
  <si>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</si>
  <si>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</si>
  <si>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</si>
  <si>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</si>
  <si>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</si>
  <si>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</si>
  <si>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</si>
  <si>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</si>
  <si>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</si>
  <si>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</si>
  <si>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</si>
  <si>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</si>
  <si>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</si>
  <si>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</si>
  <si>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</si>
  <si>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</si>
  <si>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</si>
  <si>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</si>
  <si>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</si>
  <si>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</si>
  <si>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</si>
  <si>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污水管道维护长度</t>
  </si>
  <si>
    <t>公里</t>
  </si>
  <si>
    <t>考核污水管道维护长度。</t>
  </si>
  <si>
    <t>按计划完成得3分，每减少1%扣0.3分，扣完为止。</t>
  </si>
  <si>
    <t>污水处理量</t>
  </si>
  <si>
    <t>万吨</t>
  </si>
  <si>
    <t>考核污水处理量。</t>
  </si>
  <si>
    <t>按计划完成得4分，每减少1%扣0.5分，扣完为止。</t>
  </si>
  <si>
    <t>生活垃圾无害化处理数量</t>
  </si>
  <si>
    <t>考核生活垃圾无害化处理数量</t>
  </si>
  <si>
    <t>质量指标
（10分）</t>
  </si>
  <si>
    <t>污水处理符合标准率</t>
  </si>
  <si>
    <t>=</t>
  </si>
  <si>
    <t>100</t>
  </si>
  <si>
    <t>考核污水处理符合标准情况。</t>
  </si>
  <si>
    <t>完成100%，得5分，每下降1%扣0.5分，扣完为止。</t>
  </si>
  <si>
    <t>垃圾处理合格率</t>
  </si>
  <si>
    <t>考核垃圾处理合格情况。</t>
  </si>
  <si>
    <t>时效指标
（10分）</t>
  </si>
  <si>
    <t>各项工作完成时间</t>
  </si>
  <si>
    <t>定性</t>
  </si>
  <si>
    <t>2024年12月31日前</t>
  </si>
  <si>
    <t>时限</t>
  </si>
  <si>
    <t>考核整体时效性。</t>
  </si>
  <si>
    <t>在2024年12月31日前完成，得10分，超时1个月内完成得5分，超过6个月后不得分。</t>
  </si>
  <si>
    <t>效益指标
(30分)</t>
  </si>
  <si>
    <t>经济效益指标
（8分）</t>
  </si>
  <si>
    <t>促进经济发展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</si>
  <si>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</si>
  <si>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</si>
  <si>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</si>
  <si>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</si>
  <si>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</si>
  <si>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完善城乡基础设施建设，提升当地人居环境，提高群众生活质量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</si>
  <si>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</si>
  <si>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</si>
  <si>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</si>
  <si>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改善农村人民环境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</si>
  <si>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</si>
  <si>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</si>
  <si>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</si>
  <si>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完成传统村落实历史建筑修缮，推动可持续发展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</si>
  <si>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</si>
  <si>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</si>
  <si>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</si>
  <si>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</si>
  <si>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群众满意度</t>
  </si>
  <si>
    <t>95</t>
  </si>
  <si>
    <t>主要考察部门整体工作开展情况，满意度是否达到年初目标。</t>
  </si>
  <si>
    <t>满意度达95%得10分，每下降1%，扣1分，扣完为止。</t>
  </si>
  <si>
    <t>项目支出绩效目标表</t>
  </si>
  <si>
    <t>部门（单位）    名称 (盖章）</t>
  </si>
  <si>
    <t>项目名称</t>
  </si>
  <si>
    <t>城区污水管网维护费</t>
  </si>
  <si>
    <t>预算金额（万元）</t>
  </si>
  <si>
    <t>项目支出       绩效目标</t>
  </si>
  <si>
    <t>长期目标：解决辖区职责范围内的污水排放问题，确保排水畅通，环境美化，创建文明、卫生城市。年度目标：对县城区污水管网开展巡查，清淤，维护维修，优化污水收集功能。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</si>
  <si>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</si>
  <si>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</si>
  <si>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</si>
  <si>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</si>
  <si>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</si>
  <si>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</si>
  <si>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</si>
  <si>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考核完成污水管道维护长度。</t>
  </si>
  <si>
    <t>项目按计划完成得10分，每减少1%扣1分，扣完为止。</t>
  </si>
  <si>
    <t>质量指标</t>
  </si>
  <si>
    <t>管道清淤，维修符合标准率</t>
  </si>
  <si>
    <t>考核管道清淤，维修符合标准情况。</t>
  </si>
  <si>
    <t>完成100%得10分，达不到污水收集标准扣8分。</t>
  </si>
  <si>
    <t>时效指标</t>
  </si>
  <si>
    <t>应急完成及时率</t>
  </si>
  <si>
    <t>考核应急完成及时率。</t>
  </si>
  <si>
    <t>完成100%得10分，每下降1%扣0.5分，扣完为止。</t>
  </si>
  <si>
    <t>经济成本指标</t>
  </si>
  <si>
    <t>市政污水系统维护成本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</si>
  <si>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</si>
  <si>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</si>
  <si>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</si>
  <si>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</si>
  <si>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</si>
  <si>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</si>
  <si>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</si>
  <si>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优化排水功能，延长使用周期的影响</t>
  </si>
  <si>
    <t>项目实施对经济发展所带来的直接或间接影响情况。</t>
  </si>
  <si>
    <t>效果明显得5分，效果一般3分，否则不得分。</t>
  </si>
  <si>
    <t>社会效益指标</t>
  </si>
  <si>
    <t>优化生活污水收集功能，改善人居环境。</t>
  </si>
  <si>
    <t>考核项目实施对社会发展所带来的直接或间接影响情况。</t>
  </si>
  <si>
    <t>效果明显得10分，效果一般5分，否则不得分。</t>
  </si>
  <si>
    <t>生态效益指标</t>
  </si>
  <si>
    <t>有效净化水质，减少水体污染。</t>
  </si>
  <si>
    <t>效果明显得5分，效果一般3分，否则不得分。（如不适用，直接计分）</t>
  </si>
  <si>
    <t>可持续影响指标</t>
  </si>
  <si>
    <t>改善生态环境，提高人民健康水平，促进城区社会经济可持续发展。</t>
  </si>
  <si>
    <t>可持续影响效果明显得10分，效果一般5分，效果不明显不得分。</t>
  </si>
  <si>
    <t>满意度指标
（10分）</t>
  </si>
  <si>
    <t>服务对象满意度指标</t>
  </si>
  <si>
    <t>公众满意度</t>
  </si>
  <si>
    <t>考核公众满意度。</t>
  </si>
  <si>
    <t>满意度达95%得10分，每下降1%，扣0.5分，扣完为止。</t>
  </si>
  <si>
    <t>皇都侗族文化村污水处理设施维护费</t>
  </si>
  <si>
    <t>长期目标：改善皇都景区水环境卫生，提高居民幸福指数。年度目标：保障卫生处理正常运转。</t>
  </si>
  <si>
    <t>年污水处理量</t>
  </si>
  <si>
    <t>考核年污水处理数量。</t>
  </si>
  <si>
    <t>项目按计划完成得5分，每减少1%扣0.5分，扣完为止。</t>
  </si>
  <si>
    <t>千米</t>
  </si>
  <si>
    <t>管网正常运营</t>
  </si>
  <si>
    <t>考核完成管网正常运营时间。</t>
  </si>
  <si>
    <t>完成全年正常运营得10分，否则酌情扣分。</t>
  </si>
  <si>
    <t>天</t>
  </si>
  <si>
    <t>污水处理设施维护费用</t>
  </si>
  <si>
    <t>带动就业</t>
  </si>
  <si>
    <t>对人居环境持续改善</t>
  </si>
  <si>
    <t>持续减排，减少水体污染</t>
  </si>
  <si>
    <t>改善环境，提高生活水平</t>
  </si>
  <si>
    <t>生活垃圾无害化处理厂运营费</t>
  </si>
  <si>
    <t>长期目标：净化人居环境，实现低碳生活，提升群众健康指数目标;  年度目标：实现年度内农村生活垃圾得到无害化处理。</t>
  </si>
  <si>
    <t>考核生活垃圾无害化处理数量。</t>
  </si>
  <si>
    <t>项目按计划完成得10分，每减少1%扣0.5分，扣完为止。</t>
  </si>
  <si>
    <t>考核成功预警情况。</t>
  </si>
  <si>
    <t>垃圾处理完成时间</t>
  </si>
  <si>
    <t>按时完成</t>
  </si>
  <si>
    <t>考核垃圾处理完成时间。</t>
  </si>
  <si>
    <t>项目按计划时间完成得10分，否则酌情扣分。</t>
  </si>
  <si>
    <t>保障两个垃圾处理厂按质按量完成垃圾处理</t>
  </si>
  <si>
    <t>减少污染，持续发展</t>
  </si>
  <si>
    <t>考核社会公众满意度。</t>
  </si>
  <si>
    <t>满意度达100%得10分，每下降1%，扣0.5分，扣完为止。</t>
  </si>
  <si>
    <t>部门（单位）
名称 (盖章）</t>
  </si>
  <si>
    <t>县城污水处理费</t>
  </si>
  <si>
    <t>长期目标：改善通道县城水环境卫生，提高居民幸福指数。
年度目标：县城污水处理厂正常运转，处理出水达标。</t>
  </si>
  <si>
    <t>污水处理水量</t>
  </si>
  <si>
    <t>考核完成污水处理水量。</t>
  </si>
  <si>
    <t>出水排量水质</t>
  </si>
  <si>
    <t>排放标准达到一级A</t>
  </si>
  <si>
    <t>考核出水排量水质达标情况。</t>
  </si>
  <si>
    <t>排放标准达到一级A得10分，否则不得分。</t>
  </si>
  <si>
    <t>一级A</t>
  </si>
  <si>
    <t>污水厂全年运行时间</t>
  </si>
  <si>
    <t>考核污水厂全年运行时间。</t>
  </si>
  <si>
    <t>污水处理厂运营费用</t>
  </si>
  <si>
    <t>解决劳动就业</t>
  </si>
  <si>
    <t>项目实施对解决劳动就业所带来的直接或间接影响情况。</t>
  </si>
  <si>
    <t>项目按计划完成得5分，每减少1人扣0.5分，扣完为止。</t>
  </si>
  <si>
    <t>人</t>
  </si>
  <si>
    <t>对人居环境的持续改善</t>
  </si>
  <si>
    <t>持续减排，减少水体污染。</t>
  </si>
  <si>
    <t>改善生态环境，提高人民健康水平，促进社会经济可持续绿色发展。</t>
  </si>
  <si>
    <t>乡镇污水处理费</t>
  </si>
  <si>
    <t>长期目标：改善各镇区水环境卫生，提高居民幸福指数。年度目标：保障乡镇污水处理厂正常运转。</t>
  </si>
  <si>
    <t>考核完成年污水处理量。</t>
  </si>
  <si>
    <t>出水排放水质</t>
  </si>
  <si>
    <t>达标</t>
  </si>
  <si>
    <t>考核出水排放水质达标情况。</t>
  </si>
  <si>
    <t>达到排放标准得10分，否则不得分。</t>
  </si>
  <si>
    <t>污水处理厂运行费用</t>
  </si>
  <si>
    <t>项目实施对带动劳动就业所带来的直接或间接影响情况。</t>
  </si>
  <si>
    <t>改善生态环境，提高人民生活水平</t>
  </si>
  <si>
    <t>可持续影响效果明显得10分，效果一般5分，效果不明显不得分。（如不适用，直接计分）</t>
  </si>
  <si>
    <t>满意度达90%得10分，每下降1%，扣0.5分，扣完为止。</t>
  </si>
  <si>
    <t>乡镇污水管网维护费用</t>
  </si>
  <si>
    <t>长期目标：解决乡镇辖区职责范围内的污水排放问题，确保排水畅通，环境美化，创建文明、卫生城市。年度目标：对乡镇污水管网开展巡查，清淤，维护维修，优化污水收集功能。</t>
  </si>
  <si>
    <t>管道清淤、维修符合标准率</t>
  </si>
  <si>
    <t>考核完成管道清淤、维修符合标准情况。</t>
  </si>
  <si>
    <t>达到标准得10分，每下降1%扣0.5分，扣完为止。</t>
  </si>
  <si>
    <t>及时完成100%得10分，每下降1%扣0.5分，扣完为止。</t>
  </si>
  <si>
    <t>污水系统维护成本</t>
  </si>
  <si>
    <t>优化排水功能，延长使用周期</t>
  </si>
  <si>
    <t>改善环境，提高水平生活</t>
  </si>
  <si>
    <t>住建局建设基础设施专项经费</t>
  </si>
  <si>
    <t>经过基础设施建设，环境质量提升，工程质量达标，安全生产符合要求，人居环境得到改善，布局和规划通过验收，促进各工作正常有序开展。</t>
  </si>
  <si>
    <t>管道维修、场坪平整，室内维修按需开展任务</t>
  </si>
  <si>
    <t>考核项目完成数量。</t>
  </si>
  <si>
    <t>项目按计划完成得10分，每下降1%扣0.5分，扣完为止。</t>
  </si>
  <si>
    <t>管道维修、场坪平整，室内维修验收合格率</t>
  </si>
  <si>
    <t>考核管道维修、场坪平整，室内维修验收合格情况。</t>
  </si>
  <si>
    <t>项目完成及时率</t>
  </si>
  <si>
    <t>考核项目完成及时率。</t>
  </si>
  <si>
    <t>工作开展成本</t>
  </si>
  <si>
    <t>优化环境，延长使用周期</t>
  </si>
  <si>
    <t>有效提升工作标准</t>
  </si>
  <si>
    <t>环境质量提升</t>
  </si>
  <si>
    <t>改善环境促进城区健康发展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</si>
</sst>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6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2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4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6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workbookViewId="0">
      <selection activeCell="A7" sqref="A7:J22"/>
    </sheetView>
  </sheetViews>
  <sheetFormatPr defaultColWidth="12" defaultRowHeight="13.5"/>
  <cols>
    <col min="1" max="1" width="10.5" style="45" customWidth="1"/>
    <col min="2" max="2" width="13.8333333333333" style="48" customWidth="1"/>
    <col min="3" max="3" width="16" style="45" customWidth="1"/>
    <col min="4" max="4" width="20.4444444444444" style="49" customWidth="1"/>
    <col min="5" max="5" width="14.5" style="50" customWidth="1"/>
    <col min="6" max="6" width="10.3333333333333" style="45" customWidth="1"/>
    <col min="7" max="7" width="10.8333333333333" style="51" customWidth="1"/>
    <col min="8" max="8" width="42" style="52" customWidth="1"/>
    <col min="9" max="9" width="46.1666666666667" style="51" customWidth="1"/>
    <col min="10" max="10" width="6.16666666666667" style="45" customWidth="1"/>
    <col min="11" max="16384" width="12" style="45"/>
  </cols>
  <sheetData>
    <row r="1" s="45" customFormat="1" ht="44" customHeight="1" spans="1:11">
      <c r="A1" s="53" t="s">
        <v>0</v>
      </c>
      <c r="B1" s="54"/>
      <c r="C1" s="54"/>
      <c r="D1" s="53"/>
      <c r="E1" s="54"/>
      <c r="F1" s="54"/>
      <c r="G1" s="54"/>
      <c r="H1" s="54"/>
      <c r="I1" s="54"/>
      <c r="J1" s="54"/>
      <c r="K1" s="61"/>
    </row>
    <row r="2" s="45" customFormat="1" ht="30" customHeight="1" spans="1:10">
      <c r="A2" s="55" t="s">
        <v>1</v>
      </c>
      <c r="B2" s="55"/>
      <c r="C2" s="56" t="s">
        <v>2</v>
      </c>
      <c r="D2" s="56"/>
      <c r="E2" s="56"/>
      <c r="F2" s="56"/>
      <c r="G2" s="56"/>
      <c r="H2" s="56"/>
      <c r="I2" s="56"/>
      <c r="J2" s="56"/>
    </row>
    <row r="3" s="45" customFormat="1" ht="42" customHeight="1" spans="1:10">
      <c r="A3" s="55" t="s">
        <v>3</v>
      </c>
      <c r="B3" s="55"/>
      <c r="C3" s="56" t="s">
        <v>4</v>
      </c>
      <c r="D3" s="56"/>
      <c r="E3" s="56"/>
      <c r="F3" s="56"/>
      <c r="G3" s="56"/>
      <c r="H3" s="56"/>
      <c r="I3" s="56"/>
      <c r="J3" s="56"/>
    </row>
    <row r="4" s="46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7">
        <f>H5+H6</f>
        <v>2412.949017</v>
      </c>
      <c r="I4" s="57"/>
      <c r="J4" s="57"/>
    </row>
    <row r="5" s="46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7">
        <v>808.349017</v>
      </c>
      <c r="I5" s="57"/>
      <c r="J5" s="57"/>
    </row>
    <row r="6" s="46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11">
        <v>1604.6</v>
      </c>
      <c r="I6" s="11"/>
      <c r="J6" s="11"/>
    </row>
    <row r="7" s="47" customFormat="1" ht="40" customHeight="1" spans="1:10">
      <c r="A7" s="55" t="s">
        <v>9</v>
      </c>
      <c r="B7" s="55" t="s">
        <v>10</v>
      </c>
      <c r="C7" s="56" t="s">
        <v>11</v>
      </c>
      <c r="D7" s="56" t="s">
        <v>12</v>
      </c>
      <c r="E7" s="58" t="s">
        <v>13</v>
      </c>
      <c r="F7" s="58" t="s">
        <v>14</v>
      </c>
      <c r="G7" s="55" t="s">
        <v>15</v>
      </c>
      <c r="H7" s="56" t="s">
        <v>16</v>
      </c>
      <c r="I7" s="55" t="s">
        <v>17</v>
      </c>
      <c r="J7" s="55" t="s">
        <v>18</v>
      </c>
    </row>
    <row r="8" s="45" customFormat="1" ht="46" customHeight="1" spans="1:10">
      <c r="A8" s="59"/>
      <c r="B8" s="10" t="s">
        <v>19</v>
      </c>
      <c r="C8" s="56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5"/>
    </row>
    <row r="9" s="45" customFormat="1" ht="45" customHeight="1" spans="1:10">
      <c r="A9" s="59"/>
      <c r="B9" s="56" t="s">
        <v>26</v>
      </c>
      <c r="C9" s="56" t="s">
        <v>27</v>
      </c>
      <c r="D9" s="56" t="s">
        <v>28</v>
      </c>
      <c r="E9" s="11" t="s">
        <v>29</v>
      </c>
      <c r="F9" s="60">
        <f>H4</f>
        <v>2412.949017</v>
      </c>
      <c r="G9" s="55" t="s">
        <v>30</v>
      </c>
      <c r="H9" s="18" t="s">
        <v>31</v>
      </c>
      <c r="I9" s="18" t="s">
        <v>32</v>
      </c>
      <c r="J9" s="55"/>
    </row>
    <row r="10" s="45" customFormat="1" ht="43" customHeight="1" spans="1:10">
      <c r="A10" s="59"/>
      <c r="B10" s="55"/>
      <c r="C10" s="56" t="s">
        <v>33</v>
      </c>
      <c r="D10" s="56" t="s">
        <v>34</v>
      </c>
      <c r="E10" s="58" t="s">
        <v>35</v>
      </c>
      <c r="F10" s="20">
        <v>0</v>
      </c>
      <c r="G10" s="55" t="s">
        <v>23</v>
      </c>
      <c r="H10" s="18" t="s">
        <v>36</v>
      </c>
      <c r="I10" s="30" t="s">
        <v>37</v>
      </c>
      <c r="J10" s="55"/>
    </row>
    <row r="11" s="45" customFormat="1" ht="52" customHeight="1" spans="1:10">
      <c r="A11" s="59"/>
      <c r="B11" s="55"/>
      <c r="C11" s="56" t="s">
        <v>38</v>
      </c>
      <c r="D11" s="56" t="s">
        <v>39</v>
      </c>
      <c r="E11" s="58" t="s">
        <v>35</v>
      </c>
      <c r="F11" s="20">
        <v>0</v>
      </c>
      <c r="G11" s="55" t="s">
        <v>23</v>
      </c>
      <c r="H11" s="18" t="s">
        <v>40</v>
      </c>
      <c r="I11" s="30" t="s">
        <v>41</v>
      </c>
      <c r="J11" s="55"/>
    </row>
    <row r="12" s="45" customFormat="1" ht="41" customHeight="1" spans="1:10">
      <c r="A12" s="59"/>
      <c r="B12" s="56" t="s">
        <v>42</v>
      </c>
      <c r="C12" s="56" t="s">
        <v>43</v>
      </c>
      <c r="D12" s="56" t="s">
        <v>44</v>
      </c>
      <c r="E12" s="58" t="s">
        <v>35</v>
      </c>
      <c r="F12" s="20">
        <v>80</v>
      </c>
      <c r="G12" s="17" t="s">
        <v>45</v>
      </c>
      <c r="H12" s="18" t="s">
        <v>46</v>
      </c>
      <c r="I12" s="18" t="s">
        <v>47</v>
      </c>
      <c r="J12" s="62"/>
    </row>
    <row r="13" s="45" customFormat="1" ht="38" customHeight="1" spans="1:10">
      <c r="A13" s="59"/>
      <c r="B13" s="56"/>
      <c r="C13" s="56"/>
      <c r="D13" s="10" t="s">
        <v>48</v>
      </c>
      <c r="E13" s="58" t="s">
        <v>35</v>
      </c>
      <c r="F13" s="20">
        <v>3.2</v>
      </c>
      <c r="G13" s="20" t="s">
        <v>49</v>
      </c>
      <c r="H13" s="18" t="s">
        <v>50</v>
      </c>
      <c r="I13" s="18" t="s">
        <v>51</v>
      </c>
      <c r="J13" s="62"/>
    </row>
    <row r="14" s="45" customFormat="1" ht="39" customHeight="1" spans="1:10">
      <c r="A14" s="59"/>
      <c r="B14" s="56"/>
      <c r="C14" s="56"/>
      <c r="D14" s="10" t="s">
        <v>52</v>
      </c>
      <c r="E14" s="58" t="s">
        <v>35</v>
      </c>
      <c r="F14" s="20">
        <v>1.8</v>
      </c>
      <c r="G14" s="20" t="s">
        <v>49</v>
      </c>
      <c r="H14" s="18" t="s">
        <v>53</v>
      </c>
      <c r="I14" s="18" t="s">
        <v>47</v>
      </c>
      <c r="J14" s="62"/>
    </row>
    <row r="15" s="45" customFormat="1" ht="30" customHeight="1" spans="1:10">
      <c r="A15" s="59"/>
      <c r="B15" s="55"/>
      <c r="C15" s="56" t="s">
        <v>54</v>
      </c>
      <c r="D15" s="10" t="s">
        <v>55</v>
      </c>
      <c r="E15" s="58" t="s">
        <v>56</v>
      </c>
      <c r="F15" s="20" t="s">
        <v>57</v>
      </c>
      <c r="G15" s="55" t="s">
        <v>23</v>
      </c>
      <c r="H15" s="18" t="s">
        <v>58</v>
      </c>
      <c r="I15" s="18" t="s">
        <v>59</v>
      </c>
      <c r="J15" s="62"/>
    </row>
    <row r="16" s="45" customFormat="1" ht="30" customHeight="1" spans="1:10">
      <c r="A16" s="59"/>
      <c r="B16" s="55"/>
      <c r="C16" s="56"/>
      <c r="D16" s="10" t="s">
        <v>60</v>
      </c>
      <c r="E16" s="58" t="s">
        <v>56</v>
      </c>
      <c r="F16" s="20" t="s">
        <v>57</v>
      </c>
      <c r="G16" s="55" t="s">
        <v>23</v>
      </c>
      <c r="H16" s="18" t="s">
        <v>61</v>
      </c>
      <c r="I16" s="18" t="s">
        <v>59</v>
      </c>
      <c r="J16" s="62"/>
    </row>
    <row r="17" s="45" customFormat="1" ht="30" customHeight="1" spans="1:10">
      <c r="A17" s="59"/>
      <c r="B17" s="55"/>
      <c r="C17" s="56" t="s">
        <v>62</v>
      </c>
      <c r="D17" s="56" t="s">
        <v>63</v>
      </c>
      <c r="E17" s="29" t="s">
        <v>64</v>
      </c>
      <c r="F17" s="29" t="s">
        <v>65</v>
      </c>
      <c r="G17" s="29" t="s">
        <v>66</v>
      </c>
      <c r="H17" s="25" t="s">
        <v>67</v>
      </c>
      <c r="I17" s="63" t="s">
        <v>68</v>
      </c>
      <c r="J17" s="62"/>
    </row>
    <row r="18" s="45" customFormat="1" ht="37" customHeight="1" spans="1:10">
      <c r="A18" s="59"/>
      <c r="B18" s="56" t="s">
        <v>69</v>
      </c>
      <c r="C18" s="56" t="s">
        <v>70</v>
      </c>
      <c r="D18" s="56" t="s">
        <v>71</v>
      </c>
      <c r="E18" s="29" t="s">
        <v>64</v>
      </c>
      <c r="F18" s="29" t="s">
        <v>72</v>
      </c>
      <c r="G18" s="29" t="s">
        <v>73</v>
      </c>
      <c r="H18" s="25" t="s">
        <v>74</v>
      </c>
      <c r="I18" s="18" t="s">
        <v>75</v>
      </c>
      <c r="J18" s="62"/>
    </row>
    <row r="19" s="45" customFormat="1" ht="55" customHeight="1" spans="1:10">
      <c r="A19" s="59"/>
      <c r="B19" s="55"/>
      <c r="C19" s="56" t="s">
        <v>76</v>
      </c>
      <c r="D19" s="56" t="s">
        <v>77</v>
      </c>
      <c r="E19" s="29" t="s">
        <v>64</v>
      </c>
      <c r="F19" s="29" t="s">
        <v>72</v>
      </c>
      <c r="G19" s="29" t="s">
        <v>73</v>
      </c>
      <c r="H19" s="24" t="s">
        <v>78</v>
      </c>
      <c r="I19" s="18" t="s">
        <v>79</v>
      </c>
      <c r="J19" s="62"/>
    </row>
    <row r="20" s="45" customFormat="1" ht="44" customHeight="1" spans="1:10">
      <c r="A20" s="59"/>
      <c r="B20" s="55"/>
      <c r="C20" s="56" t="s">
        <v>80</v>
      </c>
      <c r="D20" s="56" t="s">
        <v>81</v>
      </c>
      <c r="E20" s="29" t="s">
        <v>64</v>
      </c>
      <c r="F20" s="29" t="s">
        <v>72</v>
      </c>
      <c r="G20" s="29" t="s">
        <v>73</v>
      </c>
      <c r="H20" s="25" t="s">
        <v>82</v>
      </c>
      <c r="I20" s="18" t="s">
        <v>83</v>
      </c>
      <c r="J20" s="62"/>
    </row>
    <row r="21" s="45" customFormat="1" ht="44" customHeight="1" spans="1:10">
      <c r="A21" s="59"/>
      <c r="B21" s="55"/>
      <c r="C21" s="56" t="s">
        <v>84</v>
      </c>
      <c r="D21" s="56" t="s">
        <v>85</v>
      </c>
      <c r="E21" s="29" t="s">
        <v>64</v>
      </c>
      <c r="F21" s="29" t="s">
        <v>72</v>
      </c>
      <c r="G21" s="29" t="s">
        <v>73</v>
      </c>
      <c r="H21" s="25" t="s">
        <v>86</v>
      </c>
      <c r="I21" s="18" t="s">
        <v>87</v>
      </c>
      <c r="J21" s="62"/>
    </row>
    <row r="22" s="45" customFormat="1" ht="38" customHeight="1" spans="1:10">
      <c r="A22" s="59"/>
      <c r="B22" s="56" t="s">
        <v>88</v>
      </c>
      <c r="C22" s="56" t="s">
        <v>89</v>
      </c>
      <c r="D22" s="56" t="s">
        <v>90</v>
      </c>
      <c r="E22" s="29" t="s">
        <v>35</v>
      </c>
      <c r="F22" s="20" t="s">
        <v>91</v>
      </c>
      <c r="G22" s="29" t="s">
        <v>23</v>
      </c>
      <c r="H22" s="18" t="s">
        <v>92</v>
      </c>
      <c r="I22" s="10" t="s">
        <v>93</v>
      </c>
      <c r="J22" s="62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2"/>
    <mergeCell ref="B9:B11"/>
    <mergeCell ref="B12:B17"/>
    <mergeCell ref="B18:B21"/>
    <mergeCell ref="C12:C14"/>
    <mergeCell ref="C15:C16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3" workbookViewId="0">
      <selection activeCell="C11" sqref="C11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6.8333333333333" style="4" customWidth="1"/>
    <col min="4" max="4" width="9.5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38" customFormat="1" ht="28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95</v>
      </c>
      <c r="B2" s="10" t="str">
        <f>整体支出绩效目标表!C2</f>
        <v>通道侗族自治县住房和城乡建设局本级</v>
      </c>
      <c r="C2" s="10"/>
      <c r="D2" s="10"/>
      <c r="E2" s="11" t="s">
        <v>96</v>
      </c>
      <c r="F2" s="12" t="s">
        <v>97</v>
      </c>
      <c r="G2" s="13" t="s">
        <v>98</v>
      </c>
      <c r="H2" s="14"/>
      <c r="I2" s="35">
        <v>50</v>
      </c>
    </row>
    <row r="3" s="3" customFormat="1" ht="30" customHeight="1" spans="1:9">
      <c r="A3" s="15" t="s">
        <v>99</v>
      </c>
      <c r="B3" s="15" t="s">
        <v>100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104</v>
      </c>
      <c r="C6" s="15" t="s">
        <v>21</v>
      </c>
      <c r="D6" s="15">
        <v>100</v>
      </c>
      <c r="E6" s="18" t="s">
        <v>24</v>
      </c>
      <c r="F6" s="19" t="s">
        <v>105</v>
      </c>
      <c r="G6" s="20" t="s">
        <v>23</v>
      </c>
      <c r="H6" s="20" t="s">
        <v>22</v>
      </c>
      <c r="I6" s="15"/>
    </row>
    <row r="7" s="3" customFormat="1" ht="35.1" customHeight="1" spans="1:9">
      <c r="A7" s="41" t="s">
        <v>106</v>
      </c>
      <c r="B7" s="22" t="s">
        <v>107</v>
      </c>
      <c r="C7" s="22" t="s">
        <v>44</v>
      </c>
      <c r="D7" s="39">
        <v>50</v>
      </c>
      <c r="E7" s="24" t="s">
        <v>108</v>
      </c>
      <c r="F7" s="25" t="s">
        <v>109</v>
      </c>
      <c r="G7" s="17" t="s">
        <v>45</v>
      </c>
      <c r="H7" s="17" t="s">
        <v>35</v>
      </c>
      <c r="I7" s="15"/>
    </row>
    <row r="8" s="3" customFormat="1" ht="35.1" customHeight="1" spans="1:9">
      <c r="A8" s="42"/>
      <c r="B8" s="10" t="s">
        <v>110</v>
      </c>
      <c r="C8" s="22" t="s">
        <v>111</v>
      </c>
      <c r="D8" s="23">
        <v>100</v>
      </c>
      <c r="E8" s="24" t="s">
        <v>112</v>
      </c>
      <c r="F8" s="25" t="s">
        <v>113</v>
      </c>
      <c r="G8" s="20" t="s">
        <v>23</v>
      </c>
      <c r="H8" s="17" t="s">
        <v>56</v>
      </c>
      <c r="I8" s="15"/>
    </row>
    <row r="9" s="3" customFormat="1" ht="35.1" customHeight="1" spans="1:9">
      <c r="A9" s="42"/>
      <c r="B9" s="22" t="s">
        <v>114</v>
      </c>
      <c r="C9" s="22" t="s">
        <v>115</v>
      </c>
      <c r="D9" s="23">
        <v>100</v>
      </c>
      <c r="E9" s="24" t="s">
        <v>116</v>
      </c>
      <c r="F9" s="25" t="s">
        <v>117</v>
      </c>
      <c r="G9" s="20" t="s">
        <v>23</v>
      </c>
      <c r="H9" s="17" t="s">
        <v>56</v>
      </c>
      <c r="I9" s="15"/>
    </row>
    <row r="10" s="3" customFormat="1" ht="35.1" customHeight="1" spans="1:9">
      <c r="A10" s="15" t="s">
        <v>26</v>
      </c>
      <c r="B10" s="22" t="s">
        <v>118</v>
      </c>
      <c r="C10" s="44" t="s">
        <v>119</v>
      </c>
      <c r="D10" s="15">
        <f>I2</f>
        <v>50</v>
      </c>
      <c r="E10" s="24" t="s">
        <v>120</v>
      </c>
      <c r="F10" s="24" t="s">
        <v>121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122</v>
      </c>
      <c r="C11" s="22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123</v>
      </c>
      <c r="C12" s="10" t="s">
        <v>39</v>
      </c>
      <c r="D12" s="15">
        <v>0</v>
      </c>
      <c r="E12" s="30" t="s">
        <v>124</v>
      </c>
      <c r="F12" s="30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125</v>
      </c>
      <c r="B13" s="31" t="s">
        <v>126</v>
      </c>
      <c r="C13" s="15" t="s">
        <v>127</v>
      </c>
      <c r="D13" s="15" t="s">
        <v>72</v>
      </c>
      <c r="E13" s="16" t="s">
        <v>128</v>
      </c>
      <c r="F13" s="28" t="s">
        <v>129</v>
      </c>
      <c r="G13" s="15" t="s">
        <v>73</v>
      </c>
      <c r="H13" s="17" t="s">
        <v>64</v>
      </c>
      <c r="I13" s="15"/>
    </row>
    <row r="14" s="3" customFormat="1" ht="34" customHeight="1" spans="1:18">
      <c r="A14" s="32"/>
      <c r="B14" s="31" t="s">
        <v>130</v>
      </c>
      <c r="C14" s="10" t="s">
        <v>131</v>
      </c>
      <c r="D14" s="15" t="s">
        <v>72</v>
      </c>
      <c r="E14" s="24" t="s">
        <v>132</v>
      </c>
      <c r="F14" s="24" t="s">
        <v>133</v>
      </c>
      <c r="G14" s="15" t="s">
        <v>73</v>
      </c>
      <c r="H14" s="33" t="s">
        <v>64</v>
      </c>
      <c r="I14" s="10"/>
      <c r="R14" s="37"/>
    </row>
    <row r="15" s="3" customFormat="1" ht="27" customHeight="1" spans="1:9">
      <c r="A15" s="15"/>
      <c r="B15" s="31" t="s">
        <v>134</v>
      </c>
      <c r="C15" s="34" t="s">
        <v>135</v>
      </c>
      <c r="D15" s="15" t="s">
        <v>72</v>
      </c>
      <c r="E15" s="24" t="s">
        <v>82</v>
      </c>
      <c r="F15" s="28" t="s">
        <v>136</v>
      </c>
      <c r="G15" s="15" t="s">
        <v>73</v>
      </c>
      <c r="H15" s="33" t="s">
        <v>64</v>
      </c>
      <c r="I15" s="15"/>
    </row>
    <row r="16" s="3" customFormat="1" ht="39" customHeight="1" spans="1:9">
      <c r="A16" s="15"/>
      <c r="B16" s="29" t="s">
        <v>137</v>
      </c>
      <c r="C16" s="10" t="s">
        <v>138</v>
      </c>
      <c r="D16" s="15" t="s">
        <v>72</v>
      </c>
      <c r="E16" s="24" t="s">
        <v>86</v>
      </c>
      <c r="F16" s="28" t="s">
        <v>139</v>
      </c>
      <c r="G16" s="15" t="s">
        <v>73</v>
      </c>
      <c r="H16" s="33" t="s">
        <v>64</v>
      </c>
      <c r="I16" s="15"/>
    </row>
    <row r="17" s="3" customFormat="1" ht="34" customHeight="1" spans="1:9">
      <c r="A17" s="15" t="s">
        <v>140</v>
      </c>
      <c r="B17" s="29" t="s">
        <v>141</v>
      </c>
      <c r="C17" s="10" t="s">
        <v>142</v>
      </c>
      <c r="D17" s="15">
        <v>95</v>
      </c>
      <c r="E17" s="16" t="s">
        <v>143</v>
      </c>
      <c r="F17" s="16" t="s">
        <v>144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workbookViewId="0">
      <selection activeCell="B9" sqref="$A9:$XFD9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8.6666666666667" style="4" customWidth="1"/>
    <col min="4" max="4" width="14.8333333333333" style="4" customWidth="1"/>
    <col min="5" max="5" width="41.5" style="5" customWidth="1"/>
    <col min="6" max="6" width="46.3333333333333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38" customFormat="1" ht="29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95</v>
      </c>
      <c r="B2" s="10" t="str">
        <f>整体支出绩效目标表!C2</f>
        <v>通道侗族自治县住房和城乡建设局本级</v>
      </c>
      <c r="C2" s="10"/>
      <c r="D2" s="10"/>
      <c r="E2" s="11" t="s">
        <v>96</v>
      </c>
      <c r="F2" s="12" t="s">
        <v>145</v>
      </c>
      <c r="G2" s="13" t="s">
        <v>98</v>
      </c>
      <c r="H2" s="14"/>
      <c r="I2" s="35">
        <v>5</v>
      </c>
    </row>
    <row r="3" s="3" customFormat="1" ht="25" customHeight="1" spans="1:9">
      <c r="A3" s="15" t="s">
        <v>99</v>
      </c>
      <c r="B3" s="15" t="s">
        <v>146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104</v>
      </c>
      <c r="C6" s="15" t="s">
        <v>21</v>
      </c>
      <c r="D6" s="15">
        <v>100</v>
      </c>
      <c r="E6" s="18" t="s">
        <v>24</v>
      </c>
      <c r="F6" s="19" t="s">
        <v>105</v>
      </c>
      <c r="G6" s="20" t="s">
        <v>23</v>
      </c>
      <c r="H6" s="20" t="s">
        <v>22</v>
      </c>
      <c r="I6" s="15"/>
    </row>
    <row r="7" s="3" customFormat="1" ht="26" customHeight="1" spans="1:9">
      <c r="A7" s="41" t="s">
        <v>106</v>
      </c>
      <c r="B7" s="22" t="s">
        <v>107</v>
      </c>
      <c r="C7" s="22" t="s">
        <v>147</v>
      </c>
      <c r="D7" s="39">
        <v>7</v>
      </c>
      <c r="E7" s="24" t="s">
        <v>148</v>
      </c>
      <c r="F7" s="25" t="s">
        <v>149</v>
      </c>
      <c r="G7" s="20" t="s">
        <v>49</v>
      </c>
      <c r="H7" s="17" t="s">
        <v>35</v>
      </c>
      <c r="I7" s="15"/>
    </row>
    <row r="8" s="3" customFormat="1" ht="30" customHeight="1" spans="1:9">
      <c r="A8" s="42"/>
      <c r="B8" s="43"/>
      <c r="C8" s="22" t="s">
        <v>44</v>
      </c>
      <c r="D8" s="39">
        <v>2.7</v>
      </c>
      <c r="E8" s="24" t="s">
        <v>46</v>
      </c>
      <c r="F8" s="25" t="s">
        <v>149</v>
      </c>
      <c r="G8" s="20" t="s">
        <v>150</v>
      </c>
      <c r="H8" s="17" t="s">
        <v>35</v>
      </c>
      <c r="I8" s="15"/>
    </row>
    <row r="9" s="3" customFormat="1" ht="30" customHeight="1" spans="1:9">
      <c r="A9" s="42"/>
      <c r="B9" s="10" t="s">
        <v>110</v>
      </c>
      <c r="C9" s="22" t="s">
        <v>55</v>
      </c>
      <c r="D9" s="23">
        <v>100</v>
      </c>
      <c r="E9" s="24" t="s">
        <v>58</v>
      </c>
      <c r="F9" s="25" t="s">
        <v>113</v>
      </c>
      <c r="G9" s="20" t="s">
        <v>23</v>
      </c>
      <c r="H9" s="17" t="s">
        <v>56</v>
      </c>
      <c r="I9" s="15"/>
    </row>
    <row r="10" s="3" customFormat="1" ht="27" customHeight="1" spans="1:9">
      <c r="A10" s="42"/>
      <c r="B10" s="22" t="s">
        <v>114</v>
      </c>
      <c r="C10" s="22" t="s">
        <v>151</v>
      </c>
      <c r="D10" s="23">
        <v>365</v>
      </c>
      <c r="E10" s="24" t="s">
        <v>152</v>
      </c>
      <c r="F10" s="25" t="s">
        <v>153</v>
      </c>
      <c r="G10" s="20" t="s">
        <v>154</v>
      </c>
      <c r="H10" s="17" t="s">
        <v>56</v>
      </c>
      <c r="I10" s="15"/>
    </row>
    <row r="11" s="3" customFormat="1" ht="31" customHeight="1" spans="1:9">
      <c r="A11" s="15" t="s">
        <v>26</v>
      </c>
      <c r="B11" s="22" t="s">
        <v>118</v>
      </c>
      <c r="C11" s="44" t="s">
        <v>155</v>
      </c>
      <c r="D11" s="15">
        <f>I2</f>
        <v>5</v>
      </c>
      <c r="E11" s="24" t="s">
        <v>120</v>
      </c>
      <c r="F11" s="24" t="s">
        <v>121</v>
      </c>
      <c r="G11" s="15" t="s">
        <v>30</v>
      </c>
      <c r="H11" s="17" t="s">
        <v>29</v>
      </c>
      <c r="I11" s="15"/>
    </row>
    <row r="12" s="3" customFormat="1" ht="35.1" customHeight="1" spans="1:9">
      <c r="A12" s="15"/>
      <c r="B12" s="22" t="s">
        <v>122</v>
      </c>
      <c r="C12" s="22" t="s">
        <v>34</v>
      </c>
      <c r="D12" s="15">
        <v>0</v>
      </c>
      <c r="E12" s="28" t="s">
        <v>36</v>
      </c>
      <c r="F12" s="28" t="s">
        <v>37</v>
      </c>
      <c r="G12" s="15" t="s">
        <v>23</v>
      </c>
      <c r="H12" s="17" t="s">
        <v>35</v>
      </c>
      <c r="I12" s="24"/>
    </row>
    <row r="13" s="3" customFormat="1" ht="35.1" customHeight="1" spans="1:9">
      <c r="A13" s="15"/>
      <c r="B13" s="29" t="s">
        <v>123</v>
      </c>
      <c r="C13" s="10" t="s">
        <v>39</v>
      </c>
      <c r="D13" s="15">
        <v>0</v>
      </c>
      <c r="E13" s="30" t="s">
        <v>124</v>
      </c>
      <c r="F13" s="30" t="s">
        <v>41</v>
      </c>
      <c r="G13" s="15" t="s">
        <v>23</v>
      </c>
      <c r="H13" s="17" t="s">
        <v>35</v>
      </c>
      <c r="I13" s="24"/>
    </row>
    <row r="14" s="3" customFormat="1" ht="28" customHeight="1" spans="1:9">
      <c r="A14" s="15" t="s">
        <v>125</v>
      </c>
      <c r="B14" s="31" t="s">
        <v>126</v>
      </c>
      <c r="C14" s="15" t="s">
        <v>156</v>
      </c>
      <c r="D14" s="15" t="s">
        <v>72</v>
      </c>
      <c r="E14" s="16" t="s">
        <v>128</v>
      </c>
      <c r="F14" s="28" t="s">
        <v>129</v>
      </c>
      <c r="G14" s="15" t="s">
        <v>73</v>
      </c>
      <c r="H14" s="17" t="s">
        <v>64</v>
      </c>
      <c r="I14" s="15"/>
    </row>
    <row r="15" s="3" customFormat="1" ht="42" customHeight="1" spans="1:18">
      <c r="A15" s="32"/>
      <c r="B15" s="31" t="s">
        <v>130</v>
      </c>
      <c r="C15" s="10" t="s">
        <v>157</v>
      </c>
      <c r="D15" s="15" t="s">
        <v>72</v>
      </c>
      <c r="E15" s="24" t="s">
        <v>132</v>
      </c>
      <c r="F15" s="24" t="s">
        <v>133</v>
      </c>
      <c r="G15" s="15" t="s">
        <v>73</v>
      </c>
      <c r="H15" s="33" t="s">
        <v>64</v>
      </c>
      <c r="I15" s="10"/>
      <c r="R15" s="37"/>
    </row>
    <row r="16" s="3" customFormat="1" ht="35.1" customHeight="1" spans="1:9">
      <c r="A16" s="15"/>
      <c r="B16" s="31" t="s">
        <v>134</v>
      </c>
      <c r="C16" s="34" t="s">
        <v>158</v>
      </c>
      <c r="D16" s="15" t="s">
        <v>72</v>
      </c>
      <c r="E16" s="24" t="s">
        <v>82</v>
      </c>
      <c r="F16" s="28" t="s">
        <v>136</v>
      </c>
      <c r="G16" s="15" t="s">
        <v>73</v>
      </c>
      <c r="H16" s="33" t="s">
        <v>64</v>
      </c>
      <c r="I16" s="15"/>
    </row>
    <row r="17" s="3" customFormat="1" ht="35.1" customHeight="1" spans="1:9">
      <c r="A17" s="15"/>
      <c r="B17" s="29" t="s">
        <v>137</v>
      </c>
      <c r="C17" s="10" t="s">
        <v>159</v>
      </c>
      <c r="D17" s="15" t="s">
        <v>72</v>
      </c>
      <c r="E17" s="24" t="s">
        <v>86</v>
      </c>
      <c r="F17" s="28" t="s">
        <v>139</v>
      </c>
      <c r="G17" s="15" t="s">
        <v>73</v>
      </c>
      <c r="H17" s="33" t="s">
        <v>64</v>
      </c>
      <c r="I17" s="15"/>
    </row>
    <row r="18" s="3" customFormat="1" ht="34" customHeight="1" spans="1:9">
      <c r="A18" s="15" t="s">
        <v>140</v>
      </c>
      <c r="B18" s="29" t="s">
        <v>141</v>
      </c>
      <c r="C18" s="10" t="s">
        <v>142</v>
      </c>
      <c r="D18" s="15">
        <v>95</v>
      </c>
      <c r="E18" s="16" t="s">
        <v>143</v>
      </c>
      <c r="F18" s="16" t="s">
        <v>144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7" sqref="A17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31.1666666666667" style="4" customWidth="1"/>
    <col min="4" max="4" width="14.8333333333333" style="4" customWidth="1"/>
    <col min="5" max="5" width="41.3333333333333" style="5" customWidth="1"/>
    <col min="6" max="6" width="44.5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38" customFormat="1" ht="25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95</v>
      </c>
      <c r="B2" s="10" t="str">
        <f>整体支出绩效目标表!C2</f>
        <v>通道侗族自治县住房和城乡建设局本级</v>
      </c>
      <c r="C2" s="10"/>
      <c r="D2" s="10"/>
      <c r="E2" s="11" t="s">
        <v>96</v>
      </c>
      <c r="F2" s="12" t="s">
        <v>160</v>
      </c>
      <c r="G2" s="13" t="s">
        <v>98</v>
      </c>
      <c r="H2" s="14"/>
      <c r="I2" s="35">
        <v>192.6</v>
      </c>
    </row>
    <row r="3" s="3" customFormat="1" ht="31" customHeight="1" spans="1:9">
      <c r="A3" s="15" t="s">
        <v>99</v>
      </c>
      <c r="B3" s="15" t="s">
        <v>161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104</v>
      </c>
      <c r="C6" s="15" t="s">
        <v>21</v>
      </c>
      <c r="D6" s="15">
        <v>100</v>
      </c>
      <c r="E6" s="18" t="s">
        <v>24</v>
      </c>
      <c r="F6" s="19" t="s">
        <v>105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106</v>
      </c>
      <c r="B7" s="22" t="s">
        <v>107</v>
      </c>
      <c r="C7" s="22" t="s">
        <v>52</v>
      </c>
      <c r="D7" s="39">
        <v>1.8</v>
      </c>
      <c r="E7" s="24" t="s">
        <v>162</v>
      </c>
      <c r="F7" s="25" t="s">
        <v>163</v>
      </c>
      <c r="G7" s="20" t="s">
        <v>49</v>
      </c>
      <c r="H7" s="17" t="s">
        <v>35</v>
      </c>
      <c r="I7" s="15"/>
    </row>
    <row r="8" s="3" customFormat="1" ht="35.1" customHeight="1" spans="1:9">
      <c r="A8" s="26"/>
      <c r="B8" s="22" t="s">
        <v>110</v>
      </c>
      <c r="C8" s="22" t="s">
        <v>60</v>
      </c>
      <c r="D8" s="23">
        <v>100</v>
      </c>
      <c r="E8" s="24" t="s">
        <v>164</v>
      </c>
      <c r="F8" s="25" t="s">
        <v>117</v>
      </c>
      <c r="G8" s="20" t="s">
        <v>23</v>
      </c>
      <c r="H8" s="17" t="s">
        <v>56</v>
      </c>
      <c r="I8" s="15"/>
    </row>
    <row r="9" s="3" customFormat="1" ht="35.1" customHeight="1" spans="1:9">
      <c r="A9" s="27"/>
      <c r="B9" s="22" t="s">
        <v>114</v>
      </c>
      <c r="C9" s="22" t="s">
        <v>165</v>
      </c>
      <c r="D9" s="23" t="s">
        <v>166</v>
      </c>
      <c r="E9" s="24" t="s">
        <v>167</v>
      </c>
      <c r="F9" s="25" t="s">
        <v>168</v>
      </c>
      <c r="G9" s="20" t="s">
        <v>66</v>
      </c>
      <c r="H9" s="17" t="s">
        <v>64</v>
      </c>
      <c r="I9" s="24"/>
    </row>
    <row r="10" s="3" customFormat="1" ht="35.1" customHeight="1" spans="1:9">
      <c r="A10" s="15" t="s">
        <v>26</v>
      </c>
      <c r="B10" s="22" t="s">
        <v>118</v>
      </c>
      <c r="C10" s="15" t="str">
        <f>F2</f>
        <v>生活垃圾无害化处理厂运营费</v>
      </c>
      <c r="D10" s="15">
        <f>I2</f>
        <v>192.6</v>
      </c>
      <c r="E10" s="24" t="s">
        <v>120</v>
      </c>
      <c r="F10" s="24" t="s">
        <v>121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122</v>
      </c>
      <c r="C11" s="22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123</v>
      </c>
      <c r="C12" s="10" t="s">
        <v>39</v>
      </c>
      <c r="D12" s="15">
        <v>0</v>
      </c>
      <c r="E12" s="30" t="s">
        <v>124</v>
      </c>
      <c r="F12" s="30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125</v>
      </c>
      <c r="B13" s="31" t="s">
        <v>126</v>
      </c>
      <c r="C13" s="15" t="s">
        <v>169</v>
      </c>
      <c r="D13" s="15" t="s">
        <v>72</v>
      </c>
      <c r="E13" s="16" t="s">
        <v>128</v>
      </c>
      <c r="F13" s="28" t="s">
        <v>129</v>
      </c>
      <c r="G13" s="15" t="s">
        <v>73</v>
      </c>
      <c r="H13" s="17" t="s">
        <v>64</v>
      </c>
      <c r="I13" s="15"/>
    </row>
    <row r="14" s="3" customFormat="1" ht="42" customHeight="1" spans="1:18">
      <c r="A14" s="32"/>
      <c r="B14" s="31" t="s">
        <v>130</v>
      </c>
      <c r="C14" s="34" t="s">
        <v>170</v>
      </c>
      <c r="D14" s="15" t="s">
        <v>72</v>
      </c>
      <c r="E14" s="24" t="s">
        <v>132</v>
      </c>
      <c r="F14" s="24" t="s">
        <v>133</v>
      </c>
      <c r="G14" s="15" t="s">
        <v>73</v>
      </c>
      <c r="H14" s="33" t="s">
        <v>64</v>
      </c>
      <c r="I14" s="10"/>
      <c r="R14" s="37"/>
    </row>
    <row r="15" s="3" customFormat="1" ht="35.1" customHeight="1" spans="1:9">
      <c r="A15" s="15"/>
      <c r="B15" s="31" t="s">
        <v>134</v>
      </c>
      <c r="C15" s="34" t="s">
        <v>157</v>
      </c>
      <c r="D15" s="15" t="s">
        <v>72</v>
      </c>
      <c r="E15" s="24" t="s">
        <v>82</v>
      </c>
      <c r="F15" s="28" t="s">
        <v>136</v>
      </c>
      <c r="G15" s="15" t="s">
        <v>73</v>
      </c>
      <c r="H15" s="33" t="s">
        <v>64</v>
      </c>
      <c r="I15" s="15"/>
    </row>
    <row r="16" s="3" customFormat="1" ht="35.1" customHeight="1" spans="1:9">
      <c r="A16" s="15"/>
      <c r="B16" s="29" t="s">
        <v>137</v>
      </c>
      <c r="C16" s="10" t="s">
        <v>159</v>
      </c>
      <c r="D16" s="15" t="s">
        <v>72</v>
      </c>
      <c r="E16" s="24" t="s">
        <v>86</v>
      </c>
      <c r="F16" s="28" t="s">
        <v>139</v>
      </c>
      <c r="G16" s="15" t="s">
        <v>73</v>
      </c>
      <c r="H16" s="33" t="s">
        <v>64</v>
      </c>
      <c r="I16" s="15"/>
    </row>
    <row r="17" s="3" customFormat="1" ht="34" customHeight="1" spans="1:9">
      <c r="A17" s="15" t="s">
        <v>140</v>
      </c>
      <c r="B17" s="29" t="s">
        <v>141</v>
      </c>
      <c r="C17" s="10" t="s">
        <v>90</v>
      </c>
      <c r="D17" s="15">
        <v>100</v>
      </c>
      <c r="E17" s="16" t="s">
        <v>171</v>
      </c>
      <c r="F17" s="16" t="s">
        <v>172</v>
      </c>
      <c r="G17" s="15" t="s">
        <v>23</v>
      </c>
      <c r="H17" s="17" t="s">
        <v>56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zoomScale="90" zoomScaleNormal="90" workbookViewId="0">
      <selection activeCell="E2" sqref="E$1:E$1048576"/>
    </sheetView>
  </sheetViews>
  <sheetFormatPr defaultColWidth="12" defaultRowHeight="13.5"/>
  <cols>
    <col min="1" max="1" width="16.2888888888889" style="4" customWidth="1"/>
    <col min="2" max="2" width="14.8333333333333" style="4" customWidth="1"/>
    <col min="3" max="3" width="25.3555555555556" style="4" customWidth="1"/>
    <col min="4" max="4" width="14.8333333333333" style="4" customWidth="1"/>
    <col min="5" max="5" width="39.6222222222222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6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173</v>
      </c>
      <c r="B2" s="10" t="str">
        <f>整体支出绩效目标表!C2</f>
        <v>通道侗族自治县住房和城乡建设局本级</v>
      </c>
      <c r="C2" s="10"/>
      <c r="D2" s="10"/>
      <c r="E2" s="11" t="s">
        <v>96</v>
      </c>
      <c r="F2" s="12" t="s">
        <v>174</v>
      </c>
      <c r="G2" s="13" t="s">
        <v>98</v>
      </c>
      <c r="H2" s="14"/>
      <c r="I2" s="35">
        <v>797</v>
      </c>
    </row>
    <row r="3" s="3" customFormat="1" ht="35" customHeight="1" spans="1:9">
      <c r="A3" s="15" t="s">
        <v>99</v>
      </c>
      <c r="B3" s="16" t="s">
        <v>175</v>
      </c>
      <c r="C3" s="16"/>
      <c r="D3" s="16"/>
      <c r="E3" s="16"/>
      <c r="F3" s="16"/>
      <c r="G3" s="16"/>
      <c r="H3" s="40"/>
      <c r="I3" s="16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9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104</v>
      </c>
      <c r="C6" s="15" t="s">
        <v>21</v>
      </c>
      <c r="D6" s="15">
        <v>100</v>
      </c>
      <c r="E6" s="18" t="s">
        <v>24</v>
      </c>
      <c r="F6" s="19" t="s">
        <v>105</v>
      </c>
      <c r="G6" s="20" t="s">
        <v>23</v>
      </c>
      <c r="H6" s="20" t="s">
        <v>22</v>
      </c>
      <c r="I6" s="15"/>
    </row>
    <row r="7" s="3" customFormat="1" ht="30" customHeight="1" spans="1:9">
      <c r="A7" s="21" t="s">
        <v>106</v>
      </c>
      <c r="B7" s="22" t="s">
        <v>107</v>
      </c>
      <c r="C7" s="22" t="s">
        <v>176</v>
      </c>
      <c r="D7" s="39">
        <v>600</v>
      </c>
      <c r="E7" s="24" t="s">
        <v>177</v>
      </c>
      <c r="F7" s="25" t="s">
        <v>163</v>
      </c>
      <c r="G7" s="20" t="s">
        <v>49</v>
      </c>
      <c r="H7" s="17" t="s">
        <v>35</v>
      </c>
      <c r="I7" s="15"/>
    </row>
    <row r="8" s="3" customFormat="1" ht="30" customHeight="1" spans="1:9">
      <c r="A8" s="26"/>
      <c r="B8" s="22" t="s">
        <v>110</v>
      </c>
      <c r="C8" s="22" t="s">
        <v>178</v>
      </c>
      <c r="D8" s="23" t="s">
        <v>179</v>
      </c>
      <c r="E8" s="24" t="s">
        <v>180</v>
      </c>
      <c r="F8" s="25" t="s">
        <v>181</v>
      </c>
      <c r="G8" s="20" t="s">
        <v>182</v>
      </c>
      <c r="H8" s="17" t="s">
        <v>64</v>
      </c>
      <c r="I8" s="15"/>
    </row>
    <row r="9" s="3" customFormat="1" ht="28" customHeight="1" spans="1:9">
      <c r="A9" s="27"/>
      <c r="B9" s="22" t="s">
        <v>114</v>
      </c>
      <c r="C9" s="22" t="s">
        <v>183</v>
      </c>
      <c r="D9" s="23">
        <v>365</v>
      </c>
      <c r="E9" s="24" t="s">
        <v>184</v>
      </c>
      <c r="F9" s="25" t="s">
        <v>153</v>
      </c>
      <c r="G9" s="20" t="s">
        <v>154</v>
      </c>
      <c r="H9" s="17" t="s">
        <v>56</v>
      </c>
      <c r="I9" s="24"/>
    </row>
    <row r="10" s="3" customFormat="1" ht="30" customHeight="1" spans="1:9">
      <c r="A10" s="15" t="s">
        <v>26</v>
      </c>
      <c r="B10" s="22" t="s">
        <v>118</v>
      </c>
      <c r="C10" s="15" t="s">
        <v>185</v>
      </c>
      <c r="D10" s="15">
        <f>I2</f>
        <v>797</v>
      </c>
      <c r="E10" s="24" t="s">
        <v>120</v>
      </c>
      <c r="F10" s="24" t="s">
        <v>121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122</v>
      </c>
      <c r="C11" s="22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123</v>
      </c>
      <c r="C12" s="10" t="s">
        <v>39</v>
      </c>
      <c r="D12" s="15">
        <v>0</v>
      </c>
      <c r="E12" s="30" t="s">
        <v>124</v>
      </c>
      <c r="F12" s="30" t="s">
        <v>41</v>
      </c>
      <c r="G12" s="15" t="s">
        <v>23</v>
      </c>
      <c r="H12" s="17" t="s">
        <v>35</v>
      </c>
      <c r="I12" s="24"/>
    </row>
    <row r="13" s="3" customFormat="1" ht="30" customHeight="1" spans="1:9">
      <c r="A13" s="15" t="s">
        <v>125</v>
      </c>
      <c r="B13" s="31" t="s">
        <v>126</v>
      </c>
      <c r="C13" s="15" t="s">
        <v>186</v>
      </c>
      <c r="D13" s="15">
        <v>15</v>
      </c>
      <c r="E13" s="16" t="s">
        <v>187</v>
      </c>
      <c r="F13" s="25" t="s">
        <v>188</v>
      </c>
      <c r="G13" s="15" t="s">
        <v>189</v>
      </c>
      <c r="H13" s="17" t="s">
        <v>35</v>
      </c>
      <c r="I13" s="15"/>
    </row>
    <row r="14" s="3" customFormat="1" ht="37" customHeight="1" spans="1:18">
      <c r="A14" s="32"/>
      <c r="B14" s="31" t="s">
        <v>130</v>
      </c>
      <c r="C14" s="15" t="s">
        <v>190</v>
      </c>
      <c r="D14" s="15" t="s">
        <v>72</v>
      </c>
      <c r="E14" s="24" t="s">
        <v>132</v>
      </c>
      <c r="F14" s="24" t="s">
        <v>133</v>
      </c>
      <c r="G14" s="15" t="s">
        <v>73</v>
      </c>
      <c r="H14" s="33" t="s">
        <v>64</v>
      </c>
      <c r="I14" s="10"/>
      <c r="R14" s="37"/>
    </row>
    <row r="15" s="3" customFormat="1" ht="35.1" customHeight="1" spans="1:9">
      <c r="A15" s="15"/>
      <c r="B15" s="31" t="s">
        <v>134</v>
      </c>
      <c r="C15" s="34" t="s">
        <v>191</v>
      </c>
      <c r="D15" s="15" t="s">
        <v>72</v>
      </c>
      <c r="E15" s="24" t="s">
        <v>82</v>
      </c>
      <c r="F15" s="28" t="s">
        <v>136</v>
      </c>
      <c r="G15" s="15" t="s">
        <v>73</v>
      </c>
      <c r="H15" s="33" t="s">
        <v>64</v>
      </c>
      <c r="I15" s="15"/>
    </row>
    <row r="16" s="3" customFormat="1" ht="44" customHeight="1" spans="1:9">
      <c r="A16" s="15"/>
      <c r="B16" s="29" t="s">
        <v>137</v>
      </c>
      <c r="C16" s="34" t="s">
        <v>192</v>
      </c>
      <c r="D16" s="15" t="s">
        <v>72</v>
      </c>
      <c r="E16" s="24" t="s">
        <v>86</v>
      </c>
      <c r="F16" s="28" t="s">
        <v>139</v>
      </c>
      <c r="G16" s="15" t="s">
        <v>73</v>
      </c>
      <c r="H16" s="33" t="s">
        <v>64</v>
      </c>
      <c r="I16" s="15"/>
    </row>
    <row r="17" s="3" customFormat="1" ht="34" customHeight="1" spans="1:9">
      <c r="A17" s="15" t="s">
        <v>140</v>
      </c>
      <c r="B17" s="29" t="s">
        <v>141</v>
      </c>
      <c r="C17" s="10" t="s">
        <v>142</v>
      </c>
      <c r="D17" s="15">
        <v>95</v>
      </c>
      <c r="E17" s="16" t="s">
        <v>143</v>
      </c>
      <c r="F17" s="16" t="s">
        <v>144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2" sqref="A$1:A$104857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3" style="4" customWidth="1"/>
    <col min="4" max="4" width="14.8333333333333" style="4" customWidth="1"/>
    <col min="5" max="5" width="48.8333333333333" style="5" customWidth="1"/>
    <col min="6" max="6" width="4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38" customFormat="1" ht="30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95</v>
      </c>
      <c r="B2" s="10" t="str">
        <f>整体支出绩效目标表!C2</f>
        <v>通道侗族自治县住房和城乡建设局本级</v>
      </c>
      <c r="C2" s="10"/>
      <c r="D2" s="10"/>
      <c r="E2" s="11" t="s">
        <v>96</v>
      </c>
      <c r="F2" s="12" t="s">
        <v>193</v>
      </c>
      <c r="G2" s="13" t="s">
        <v>98</v>
      </c>
      <c r="H2" s="14"/>
      <c r="I2" s="35">
        <v>400</v>
      </c>
    </row>
    <row r="3" s="3" customFormat="1" ht="27" customHeight="1" spans="1:9">
      <c r="A3" s="15" t="s">
        <v>99</v>
      </c>
      <c r="B3" s="15" t="s">
        <v>194</v>
      </c>
      <c r="C3" s="15"/>
      <c r="D3" s="15"/>
      <c r="E3" s="16"/>
      <c r="F3" s="15"/>
      <c r="G3" s="15"/>
      <c r="H3" s="17"/>
      <c r="I3" s="15"/>
    </row>
    <row r="4" s="3" customFormat="1" ht="20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104</v>
      </c>
      <c r="C6" s="15" t="s">
        <v>21</v>
      </c>
      <c r="D6" s="15">
        <v>100</v>
      </c>
      <c r="E6" s="18" t="s">
        <v>24</v>
      </c>
      <c r="F6" s="19" t="s">
        <v>105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106</v>
      </c>
      <c r="B7" s="22" t="s">
        <v>107</v>
      </c>
      <c r="C7" s="22" t="s">
        <v>147</v>
      </c>
      <c r="D7" s="39">
        <v>50</v>
      </c>
      <c r="E7" s="24" t="s">
        <v>195</v>
      </c>
      <c r="F7" s="25" t="s">
        <v>163</v>
      </c>
      <c r="G7" s="20" t="s">
        <v>49</v>
      </c>
      <c r="H7" s="17" t="s">
        <v>35</v>
      </c>
      <c r="I7" s="15"/>
    </row>
    <row r="8" s="3" customFormat="1" ht="35.1" customHeight="1" spans="1:9">
      <c r="A8" s="26"/>
      <c r="B8" s="22" t="s">
        <v>110</v>
      </c>
      <c r="C8" s="22" t="s">
        <v>196</v>
      </c>
      <c r="D8" s="23" t="s">
        <v>197</v>
      </c>
      <c r="E8" s="24" t="s">
        <v>198</v>
      </c>
      <c r="F8" s="25" t="s">
        <v>199</v>
      </c>
      <c r="G8" s="23" t="s">
        <v>197</v>
      </c>
      <c r="H8" s="17" t="s">
        <v>64</v>
      </c>
      <c r="I8" s="15"/>
    </row>
    <row r="9" s="3" customFormat="1" ht="35.1" customHeight="1" spans="1:9">
      <c r="A9" s="27"/>
      <c r="B9" s="22" t="s">
        <v>114</v>
      </c>
      <c r="C9" s="22" t="s">
        <v>183</v>
      </c>
      <c r="D9" s="23">
        <v>365</v>
      </c>
      <c r="E9" s="24" t="s">
        <v>184</v>
      </c>
      <c r="F9" s="25" t="s">
        <v>153</v>
      </c>
      <c r="G9" s="20" t="s">
        <v>154</v>
      </c>
      <c r="H9" s="17" t="s">
        <v>56</v>
      </c>
      <c r="I9" s="24"/>
    </row>
    <row r="10" s="3" customFormat="1" ht="35.1" customHeight="1" spans="1:9">
      <c r="A10" s="15" t="s">
        <v>26</v>
      </c>
      <c r="B10" s="22" t="s">
        <v>118</v>
      </c>
      <c r="C10" s="15" t="s">
        <v>200</v>
      </c>
      <c r="D10" s="15">
        <f>I2</f>
        <v>400</v>
      </c>
      <c r="E10" s="24" t="s">
        <v>120</v>
      </c>
      <c r="F10" s="24" t="s">
        <v>121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122</v>
      </c>
      <c r="C11" s="22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123</v>
      </c>
      <c r="C12" s="10" t="s">
        <v>39</v>
      </c>
      <c r="D12" s="15">
        <v>0</v>
      </c>
      <c r="E12" s="30" t="s">
        <v>124</v>
      </c>
      <c r="F12" s="30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125</v>
      </c>
      <c r="B13" s="31" t="s">
        <v>126</v>
      </c>
      <c r="C13" s="15" t="s">
        <v>156</v>
      </c>
      <c r="D13" s="15">
        <v>10</v>
      </c>
      <c r="E13" s="16" t="s">
        <v>201</v>
      </c>
      <c r="F13" s="25" t="s">
        <v>188</v>
      </c>
      <c r="G13" s="15" t="s">
        <v>189</v>
      </c>
      <c r="H13" s="17" t="s">
        <v>35</v>
      </c>
      <c r="I13" s="15"/>
    </row>
    <row r="14" s="3" customFormat="1" ht="42" customHeight="1" spans="1:18">
      <c r="A14" s="32"/>
      <c r="B14" s="31" t="s">
        <v>130</v>
      </c>
      <c r="C14" s="15" t="s">
        <v>190</v>
      </c>
      <c r="D14" s="15" t="s">
        <v>72</v>
      </c>
      <c r="E14" s="24" t="s">
        <v>132</v>
      </c>
      <c r="F14" s="24" t="s">
        <v>133</v>
      </c>
      <c r="G14" s="15" t="s">
        <v>73</v>
      </c>
      <c r="H14" s="33" t="s">
        <v>64</v>
      </c>
      <c r="I14" s="10"/>
      <c r="R14" s="37"/>
    </row>
    <row r="15" s="3" customFormat="1" ht="35.1" customHeight="1" spans="1:9">
      <c r="A15" s="15"/>
      <c r="B15" s="31" t="s">
        <v>134</v>
      </c>
      <c r="C15" s="34" t="s">
        <v>191</v>
      </c>
      <c r="D15" s="15" t="s">
        <v>72</v>
      </c>
      <c r="E15" s="24" t="s">
        <v>82</v>
      </c>
      <c r="F15" s="28" t="s">
        <v>136</v>
      </c>
      <c r="G15" s="15" t="s">
        <v>73</v>
      </c>
      <c r="H15" s="33" t="s">
        <v>64</v>
      </c>
      <c r="I15" s="15"/>
    </row>
    <row r="16" s="3" customFormat="1" ht="37" customHeight="1" spans="1:9">
      <c r="A16" s="15"/>
      <c r="B16" s="29" t="s">
        <v>137</v>
      </c>
      <c r="C16" s="34" t="s">
        <v>202</v>
      </c>
      <c r="D16" s="15" t="s">
        <v>72</v>
      </c>
      <c r="E16" s="24" t="s">
        <v>86</v>
      </c>
      <c r="F16" s="28" t="s">
        <v>203</v>
      </c>
      <c r="G16" s="15" t="s">
        <v>73</v>
      </c>
      <c r="H16" s="33" t="s">
        <v>64</v>
      </c>
      <c r="I16" s="15"/>
    </row>
    <row r="17" s="3" customFormat="1" ht="34" customHeight="1" spans="1:9">
      <c r="A17" s="15" t="s">
        <v>140</v>
      </c>
      <c r="B17" s="29" t="s">
        <v>141</v>
      </c>
      <c r="C17" s="10" t="s">
        <v>142</v>
      </c>
      <c r="D17" s="15">
        <v>90</v>
      </c>
      <c r="E17" s="16" t="s">
        <v>171</v>
      </c>
      <c r="F17" s="16" t="s">
        <v>204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A1:I1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2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38" customFormat="1" ht="30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95</v>
      </c>
      <c r="B2" s="10" t="str">
        <f>整体支出绩效目标表!C2</f>
        <v>通道侗族自治县住房和城乡建设局本级</v>
      </c>
      <c r="C2" s="10"/>
      <c r="D2" s="10"/>
      <c r="E2" s="11" t="s">
        <v>96</v>
      </c>
      <c r="F2" s="12" t="s">
        <v>205</v>
      </c>
      <c r="G2" s="13" t="s">
        <v>98</v>
      </c>
      <c r="H2" s="14"/>
      <c r="I2" s="35">
        <v>40</v>
      </c>
    </row>
    <row r="3" s="3" customFormat="1" ht="28" customHeight="1" spans="1:9">
      <c r="A3" s="15" t="s">
        <v>99</v>
      </c>
      <c r="B3" s="15" t="s">
        <v>206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104</v>
      </c>
      <c r="C6" s="15" t="s">
        <v>21</v>
      </c>
      <c r="D6" s="15">
        <v>100</v>
      </c>
      <c r="E6" s="18" t="s">
        <v>24</v>
      </c>
      <c r="F6" s="19" t="s">
        <v>105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106</v>
      </c>
      <c r="B7" s="22" t="s">
        <v>107</v>
      </c>
      <c r="C7" s="22" t="s">
        <v>44</v>
      </c>
      <c r="D7" s="23">
        <v>30</v>
      </c>
      <c r="E7" s="24" t="s">
        <v>108</v>
      </c>
      <c r="F7" s="25" t="s">
        <v>163</v>
      </c>
      <c r="G7" s="20" t="s">
        <v>45</v>
      </c>
      <c r="H7" s="17" t="s">
        <v>35</v>
      </c>
      <c r="I7" s="15"/>
    </row>
    <row r="8" s="3" customFormat="1" ht="35.1" customHeight="1" spans="1:9">
      <c r="A8" s="26"/>
      <c r="B8" s="22" t="s">
        <v>110</v>
      </c>
      <c r="C8" s="22" t="s">
        <v>207</v>
      </c>
      <c r="D8" s="23">
        <v>100</v>
      </c>
      <c r="E8" s="24" t="s">
        <v>208</v>
      </c>
      <c r="F8" s="25" t="s">
        <v>209</v>
      </c>
      <c r="G8" s="20" t="s">
        <v>23</v>
      </c>
      <c r="H8" s="17" t="s">
        <v>56</v>
      </c>
      <c r="I8" s="15"/>
    </row>
    <row r="9" s="3" customFormat="1" ht="35.1" customHeight="1" spans="1:9">
      <c r="A9" s="27"/>
      <c r="B9" s="22" t="s">
        <v>114</v>
      </c>
      <c r="C9" s="22" t="s">
        <v>115</v>
      </c>
      <c r="D9" s="23">
        <v>100</v>
      </c>
      <c r="E9" s="24" t="s">
        <v>116</v>
      </c>
      <c r="F9" s="25" t="s">
        <v>210</v>
      </c>
      <c r="G9" s="20" t="s">
        <v>23</v>
      </c>
      <c r="H9" s="17" t="s">
        <v>56</v>
      </c>
      <c r="I9" s="24"/>
    </row>
    <row r="10" s="3" customFormat="1" ht="35.1" customHeight="1" spans="1:9">
      <c r="A10" s="15" t="s">
        <v>26</v>
      </c>
      <c r="B10" s="22" t="s">
        <v>118</v>
      </c>
      <c r="C10" s="15" t="s">
        <v>211</v>
      </c>
      <c r="D10" s="15">
        <f>I2</f>
        <v>40</v>
      </c>
      <c r="E10" s="24" t="s">
        <v>120</v>
      </c>
      <c r="F10" s="24" t="s">
        <v>121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122</v>
      </c>
      <c r="C11" s="22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123</v>
      </c>
      <c r="C12" s="10" t="s">
        <v>39</v>
      </c>
      <c r="D12" s="15">
        <v>0</v>
      </c>
      <c r="E12" s="30" t="s">
        <v>124</v>
      </c>
      <c r="F12" s="30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125</v>
      </c>
      <c r="B13" s="31" t="s">
        <v>126</v>
      </c>
      <c r="C13" s="15" t="s">
        <v>212</v>
      </c>
      <c r="D13" s="15" t="s">
        <v>72</v>
      </c>
      <c r="E13" s="16" t="s">
        <v>128</v>
      </c>
      <c r="F13" s="28" t="s">
        <v>129</v>
      </c>
      <c r="G13" s="15" t="s">
        <v>73</v>
      </c>
      <c r="H13" s="17" t="s">
        <v>64</v>
      </c>
      <c r="I13" s="15"/>
    </row>
    <row r="14" s="3" customFormat="1" ht="42" customHeight="1" spans="1:18">
      <c r="A14" s="32"/>
      <c r="B14" s="31" t="s">
        <v>130</v>
      </c>
      <c r="C14" s="15" t="s">
        <v>131</v>
      </c>
      <c r="D14" s="15" t="s">
        <v>72</v>
      </c>
      <c r="E14" s="24" t="s">
        <v>132</v>
      </c>
      <c r="F14" s="24" t="s">
        <v>133</v>
      </c>
      <c r="G14" s="15" t="s">
        <v>73</v>
      </c>
      <c r="H14" s="33" t="s">
        <v>64</v>
      </c>
      <c r="I14" s="10"/>
      <c r="R14" s="37"/>
    </row>
    <row r="15" s="3" customFormat="1" ht="35.1" customHeight="1" spans="1:9">
      <c r="A15" s="15"/>
      <c r="B15" s="31" t="s">
        <v>134</v>
      </c>
      <c r="C15" s="34" t="s">
        <v>135</v>
      </c>
      <c r="D15" s="15" t="s">
        <v>72</v>
      </c>
      <c r="E15" s="24" t="s">
        <v>82</v>
      </c>
      <c r="F15" s="28" t="s">
        <v>136</v>
      </c>
      <c r="G15" s="15" t="s">
        <v>73</v>
      </c>
      <c r="H15" s="33" t="s">
        <v>64</v>
      </c>
      <c r="I15" s="15"/>
    </row>
    <row r="16" s="3" customFormat="1" ht="35.1" customHeight="1" spans="1:9">
      <c r="A16" s="15"/>
      <c r="B16" s="29" t="s">
        <v>137</v>
      </c>
      <c r="C16" s="34" t="s">
        <v>213</v>
      </c>
      <c r="D16" s="15" t="s">
        <v>72</v>
      </c>
      <c r="E16" s="24" t="s">
        <v>86</v>
      </c>
      <c r="F16" s="28" t="s">
        <v>139</v>
      </c>
      <c r="G16" s="15" t="s">
        <v>73</v>
      </c>
      <c r="H16" s="33" t="s">
        <v>64</v>
      </c>
      <c r="I16" s="15"/>
    </row>
    <row r="17" s="3" customFormat="1" ht="34" customHeight="1" spans="1:9">
      <c r="A17" s="15" t="s">
        <v>140</v>
      </c>
      <c r="B17" s="29" t="s">
        <v>141</v>
      </c>
      <c r="C17" s="10" t="s">
        <v>142</v>
      </c>
      <c r="D17" s="15">
        <v>90</v>
      </c>
      <c r="E17" s="16" t="s">
        <v>171</v>
      </c>
      <c r="F17" s="16" t="s">
        <v>204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topLeftCell="A2" workbookViewId="0">
      <selection activeCell="A4" sqref="$A4:$XFD4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31.1666666666667" style="4" customWidth="1"/>
    <col min="4" max="4" width="14.8333333333333" style="4" customWidth="1"/>
    <col min="5" max="5" width="41.6666666666667" style="5" customWidth="1"/>
    <col min="6" max="6" width="44.1666666666667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42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95</v>
      </c>
      <c r="B2" s="10" t="str">
        <f>整体支出绩效目标表!C2</f>
        <v>通道侗族自治县住房和城乡建设局本级</v>
      </c>
      <c r="C2" s="10"/>
      <c r="D2" s="10"/>
      <c r="E2" s="11" t="s">
        <v>96</v>
      </c>
      <c r="F2" s="12" t="s">
        <v>214</v>
      </c>
      <c r="G2" s="13" t="s">
        <v>98</v>
      </c>
      <c r="H2" s="14"/>
      <c r="I2" s="35">
        <v>120</v>
      </c>
    </row>
    <row r="3" s="3" customFormat="1" ht="31" customHeight="1" spans="1:9">
      <c r="A3" s="15" t="s">
        <v>99</v>
      </c>
      <c r="B3" s="15" t="s">
        <v>215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8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104</v>
      </c>
      <c r="C6" s="15" t="s">
        <v>21</v>
      </c>
      <c r="D6" s="15">
        <v>100</v>
      </c>
      <c r="E6" s="18" t="s">
        <v>24</v>
      </c>
      <c r="F6" s="19" t="s">
        <v>105</v>
      </c>
      <c r="G6" s="20" t="s">
        <v>23</v>
      </c>
      <c r="H6" s="20" t="s">
        <v>22</v>
      </c>
      <c r="I6" s="15"/>
    </row>
    <row r="7" s="3" customFormat="1" ht="30" customHeight="1" spans="1:9">
      <c r="A7" s="21" t="s">
        <v>106</v>
      </c>
      <c r="B7" s="22" t="s">
        <v>107</v>
      </c>
      <c r="C7" s="22" t="s">
        <v>216</v>
      </c>
      <c r="D7" s="23">
        <v>100</v>
      </c>
      <c r="E7" s="24" t="s">
        <v>217</v>
      </c>
      <c r="F7" s="25" t="s">
        <v>218</v>
      </c>
      <c r="G7" s="20" t="s">
        <v>23</v>
      </c>
      <c r="H7" s="20" t="s">
        <v>22</v>
      </c>
      <c r="I7" s="15"/>
    </row>
    <row r="8" s="3" customFormat="1" ht="35.1" customHeight="1" spans="1:9">
      <c r="A8" s="26"/>
      <c r="B8" s="22" t="s">
        <v>110</v>
      </c>
      <c r="C8" s="22" t="s">
        <v>219</v>
      </c>
      <c r="D8" s="23">
        <v>100</v>
      </c>
      <c r="E8" s="24" t="s">
        <v>220</v>
      </c>
      <c r="F8" s="25" t="s">
        <v>117</v>
      </c>
      <c r="G8" s="20" t="s">
        <v>23</v>
      </c>
      <c r="H8" s="20" t="s">
        <v>22</v>
      </c>
      <c r="I8" s="15"/>
    </row>
    <row r="9" s="3" customFormat="1" ht="25" customHeight="1" spans="1:9">
      <c r="A9" s="27"/>
      <c r="B9" s="22" t="s">
        <v>114</v>
      </c>
      <c r="C9" s="22" t="s">
        <v>221</v>
      </c>
      <c r="D9" s="23">
        <v>100</v>
      </c>
      <c r="E9" s="24" t="s">
        <v>222</v>
      </c>
      <c r="F9" s="25" t="s">
        <v>210</v>
      </c>
      <c r="G9" s="20" t="s">
        <v>23</v>
      </c>
      <c r="H9" s="17" t="s">
        <v>56</v>
      </c>
      <c r="I9" s="24"/>
    </row>
    <row r="10" s="3" customFormat="1" ht="31" customHeight="1" spans="1:9">
      <c r="A10" s="15" t="s">
        <v>26</v>
      </c>
      <c r="B10" s="22" t="s">
        <v>118</v>
      </c>
      <c r="C10" s="15" t="s">
        <v>223</v>
      </c>
      <c r="D10" s="15">
        <f>I2</f>
        <v>120</v>
      </c>
      <c r="E10" s="24" t="s">
        <v>120</v>
      </c>
      <c r="F10" s="24" t="s">
        <v>121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122</v>
      </c>
      <c r="C11" s="22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123</v>
      </c>
      <c r="C12" s="10" t="s">
        <v>39</v>
      </c>
      <c r="D12" s="15">
        <v>0</v>
      </c>
      <c r="E12" s="30" t="s">
        <v>124</v>
      </c>
      <c r="F12" s="30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125</v>
      </c>
      <c r="B13" s="31" t="s">
        <v>126</v>
      </c>
      <c r="C13" s="15" t="s">
        <v>224</v>
      </c>
      <c r="D13" s="15" t="s">
        <v>72</v>
      </c>
      <c r="E13" s="16" t="s">
        <v>128</v>
      </c>
      <c r="F13" s="28" t="s">
        <v>129</v>
      </c>
      <c r="G13" s="15" t="s">
        <v>73</v>
      </c>
      <c r="H13" s="17" t="s">
        <v>64</v>
      </c>
      <c r="I13" s="15"/>
    </row>
    <row r="14" s="3" customFormat="1" ht="42" customHeight="1" spans="1:18">
      <c r="A14" s="32"/>
      <c r="B14" s="31" t="s">
        <v>130</v>
      </c>
      <c r="C14" s="15" t="s">
        <v>225</v>
      </c>
      <c r="D14" s="15" t="s">
        <v>72</v>
      </c>
      <c r="E14" s="24" t="s">
        <v>132</v>
      </c>
      <c r="F14" s="24" t="s">
        <v>133</v>
      </c>
      <c r="G14" s="15" t="s">
        <v>73</v>
      </c>
      <c r="H14" s="33" t="s">
        <v>64</v>
      </c>
      <c r="I14" s="10"/>
      <c r="R14" s="37"/>
    </row>
    <row r="15" s="3" customFormat="1" ht="35.1" customHeight="1" spans="1:9">
      <c r="A15" s="15"/>
      <c r="B15" s="31" t="s">
        <v>134</v>
      </c>
      <c r="C15" s="34" t="s">
        <v>226</v>
      </c>
      <c r="D15" s="15" t="s">
        <v>72</v>
      </c>
      <c r="E15" s="24" t="s">
        <v>82</v>
      </c>
      <c r="F15" s="28" t="s">
        <v>136</v>
      </c>
      <c r="G15" s="15" t="s">
        <v>73</v>
      </c>
      <c r="H15" s="33" t="s">
        <v>64</v>
      </c>
      <c r="I15" s="15"/>
    </row>
    <row r="16" s="3" customFormat="1" ht="35.1" customHeight="1" spans="1:9">
      <c r="A16" s="15"/>
      <c r="B16" s="29" t="s">
        <v>137</v>
      </c>
      <c r="C16" s="34" t="s">
        <v>227</v>
      </c>
      <c r="D16" s="15" t="s">
        <v>72</v>
      </c>
      <c r="E16" s="24" t="s">
        <v>86</v>
      </c>
      <c r="F16" s="28" t="s">
        <v>203</v>
      </c>
      <c r="G16" s="15" t="s">
        <v>73</v>
      </c>
      <c r="H16" s="33" t="s">
        <v>64</v>
      </c>
      <c r="I16" s="15"/>
    </row>
    <row r="17" s="3" customFormat="1" ht="34" customHeight="1" spans="1:9">
      <c r="A17" s="15" t="s">
        <v>140</v>
      </c>
      <c r="B17" s="29" t="s">
        <v>141</v>
      </c>
      <c r="C17" s="10" t="s">
        <v>142</v>
      </c>
      <c r="D17" s="15">
        <v>95</v>
      </c>
      <c r="E17" s="16" t="s">
        <v>171</v>
      </c>
      <c r="F17" s="16" t="s">
        <v>144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整体支出绩效目标表</vt:lpstr>
      <vt:lpstr>城区污水管网维护费</vt:lpstr>
      <vt:lpstr>皇都侗族文化村污水处理设施维护费</vt:lpstr>
      <vt:lpstr>生活垃圾无害化处理厂运营费</vt:lpstr>
      <vt:lpstr>县城污水处理费</vt:lpstr>
      <vt:lpstr>乡镇污水处理费</vt:lpstr>
      <vt:lpstr>乡镇污水管网维护费用</vt:lpstr>
      <vt:lpstr>住建局建设基础设施专项经费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2024-06-21T03:12:36Z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false</vt:bool>
  </property>
</Properties>
</file>