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tabRatio="777" activeTab="1"/>
  </bookViews>
  <sheets>
    <sheet name="整体支出绩效目标表" sheetId="2" r:id="rId1"/>
    <sheet name="文艺公益业务专项经费" sheetId="3" r:id="rId2"/>
  </sheets>
  <definedNames>
    <definedName name="_xlnm.Print_Titles" localSheetId="0">整体支出绩效目标表!$7:$7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<sst xmlns="http://schemas.openxmlformats.org/spreadsheetml/2006/main" count="200" uniqueCount="133">
  <si>
    <t>整体绩效目标申报表
（2024年度）</t>
  </si>
  <si>
    <t>部门单位名称</t>
  </si>
  <si>
    <t>通道侗族自治县文学艺术界联合会本级</t>
  </si>
  <si>
    <t>年度总体目标</t>
  </si>
  <si>
    <t>1、办好三省坡杂志2、开展文艺创作3、发辉好《民族文学》创作基地作用</t>
  </si>
  <si>
    <t>预算情况</t>
  </si>
  <si>
    <t>部门预算总额（万元）</t>
  </si>
  <si>
    <t>（1）基本支出</t>
  </si>
  <si>
    <t>（2）项目支出</t>
  </si>
  <si>
    <t>绩效指标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</si>
  <si>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</si>
  <si>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</si>
  <si>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</si>
  <si>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</si>
  <si>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</si>
  <si>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</si>
  <si>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</si>
  <si>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评/扣分标准</t>
  </si>
  <si>
    <t>备注</t>
  </si>
  <si>
    <t>投入管理指标（10分）</t>
  </si>
  <si>
    <t>预算管理
（10分）</t>
  </si>
  <si>
    <t>预算执行率</t>
  </si>
  <si>
    <t>＝</t>
  </si>
  <si>
    <t>%</t>
  </si>
  <si>
    <t>部门实际执行的预算数与财政部门批复的本年度部门的（调整）预算数的比率。</t>
  </si>
  <si>
    <t>按计划完成预算执行率得10分，每下降1%扣0.2分，扣完为止。</t>
  </si>
  <si>
    <t>成本指标
（20分）</t>
  </si>
  <si>
    <t>经济成本指标
（10分）</t>
  </si>
  <si>
    <t>单位整体经费</t>
  </si>
  <si>
    <t>≤</t>
  </si>
  <si>
    <t>万元</t>
  </si>
  <si>
    <t>考察单位整体经费成本的控制情况。</t>
  </si>
  <si>
    <t>成本不超过单位整体经费计10分，每个超过10%扣1分，扣完为止。</t>
  </si>
  <si>
    <t>社会成本指标
（5分）</t>
  </si>
  <si>
    <t>社会成本节约率</t>
  </si>
  <si>
    <t>≥</t>
  </si>
  <si>
    <t>社会成本指标节约率＝(计划成本-实际成本) /计划成本×100%。</t>
  </si>
  <si>
    <t>社会成本节约率为0，得5分，每下降1%，扣0.5分，扣完为止。（如不适用，直接计分）</t>
  </si>
  <si>
    <t>生态环境成本指标（5分）</t>
  </si>
  <si>
    <t>生态环境成本节约率</t>
  </si>
  <si>
    <t xml:space="preserve">生态环境成本节约率＝(计划成本-实际成本) /计划成本×100%。 </t>
  </si>
  <si>
    <t>生态环境成本节约率为0，得5分，每下降1%，扣0.5分，扣完为止。（如不适用，直接计分）</t>
  </si>
  <si>
    <t>产出指标
(30分)</t>
  </si>
  <si>
    <t>数量指标
（10分）</t>
  </si>
  <si>
    <t>《三省坡》全年发刊数</t>
  </si>
  <si>
    <t>期</t>
  </si>
  <si>
    <t>考核《三省坡》全年发刊数。</t>
  </si>
  <si>
    <t>按计划完成计10分，每减少1期扣2.5分，扣完为止。</t>
  </si>
  <si>
    <t>质量指标
（10分）</t>
  </si>
  <si>
    <t>三省坡杂志正确率</t>
  </si>
  <si>
    <t>=</t>
  </si>
  <si>
    <t>考核三省坡杂志正确情况。</t>
  </si>
  <si>
    <t>完成100%得10分，每下降1%，扣0.5分，扣完为止。</t>
  </si>
  <si>
    <t>时效指标
（10分）</t>
  </si>
  <si>
    <t>完成文艺工作时间</t>
  </si>
  <si>
    <t>定性</t>
  </si>
  <si>
    <t>2024年12月31日前</t>
  </si>
  <si>
    <t>时限</t>
  </si>
  <si>
    <t>考核完成文艺工作时间。</t>
  </si>
  <si>
    <t>在2024年12月31日前完成得10分，否则酌情扣分。</t>
  </si>
  <si>
    <t>效益指标
(30分)</t>
  </si>
  <si>
    <t>经济效益指标
（8分）</t>
  </si>
  <si>
    <t>促进经济发展</t>
  </si>
  <si>
    <t>效果明显</t>
  </si>
  <si>
    <t>无</t>
  </si>
  <si>
    <t>考核项目实施对经济发展所带来的直接或间接影响情况。</t>
  </si>
  <si>
    <t>效果明显得8分，效果一般得5分，效果不明显不得分。</t>
  </si>
  <si>
    <t>社会效益指标
（8分）</t>
  </si>
  <si>
    <t>培养我县文学艺术人才，为文学艺术界人士创造一个良好创作环境</t>
  </si>
  <si>
    <t>项目实施对社会发展所带来的直接或间接影响情况。</t>
  </si>
  <si>
    <t>社会效益效果明显得8分，效果一般5分，效果不明显不得分。</t>
  </si>
  <si>
    <t>生态效益指标
（7分）</t>
  </si>
  <si>
    <t>实现绿色发展</t>
  </si>
  <si>
    <t>考核项目实施对生态环境所带来的直接或间接影响情况。</t>
  </si>
  <si>
    <t>效果明显得7分，效果一般4分，否则不得分。（如不适用，直接计分）</t>
  </si>
  <si>
    <t>可持续影响指标
（7分）</t>
  </si>
  <si>
    <t>提升通道在外的知名度</t>
  </si>
  <si>
    <t>考核项目实施对可持续发展所带来的直接或间接影响情况。</t>
  </si>
  <si>
    <t>可持续影响效果明显得7分，效果一般4分，效果不明显不得分。</t>
  </si>
  <si>
    <t>满意度指标
(10分）</t>
  </si>
  <si>
    <t>服务对象满意度指标（10分）</t>
  </si>
  <si>
    <t>社会公众满意度</t>
  </si>
  <si>
    <t>主要考察部门整体工作开展情况，满意度是否达到年初目标。</t>
  </si>
  <si>
    <t>满意度达100%得10分，每下降1%，扣0.5分，扣完为止。</t>
  </si>
  <si>
    <t>项目支出绩效目标表</t>
  </si>
  <si>
    <t>部门（单位）    名称 (盖章）</t>
  </si>
  <si>
    <t>项目名称</t>
  </si>
  <si>
    <t>文艺公益业务专项经费</t>
  </si>
  <si>
    <t>预算金额（万元）</t>
  </si>
  <si>
    <t>项目支出       绩效目标</t>
  </si>
  <si>
    <t>完成三省坡出版，通过三省坡出版提升通道在外的知名度</t>
  </si>
  <si>
    <t>指标值内容</t>
  </si>
  <si>
    <t>评（扣）分标准</t>
  </si>
  <si>
    <t>度量单位</t>
  </si>
  <si>
    <t>预算管理</t>
  </si>
  <si>
    <t>部门实际执行的预算数与财政部门批复的本年度部门的（调整）预算数的比率</t>
  </si>
  <si>
    <t>按计划完成预算执行率得10分，每下降5%扣1分，扣完为止。</t>
  </si>
  <si>
    <t>产出指标
（30分）</t>
  </si>
  <si>
    <t>数量指标</t>
  </si>
  <si>
    <t>考核项目完成数量。</t>
  </si>
  <si>
    <t>项目按计划完成得10分，每减少1次，扣2.5分，扣完为止</t>
  </si>
  <si>
    <t>质量指标</t>
  </si>
  <si>
    <t>三省坡杂志文字正确率</t>
  </si>
  <si>
    <t>考核三省坡杂志文字正确率。</t>
  </si>
  <si>
    <t>完成100%得10分，每下降1%，扣0.5分，扣完为止</t>
  </si>
  <si>
    <t>时效指标</t>
  </si>
  <si>
    <t>项目完成时间</t>
  </si>
  <si>
    <t>2024年12月31日之前完成</t>
  </si>
  <si>
    <t>考核项目时效性。</t>
  </si>
  <si>
    <t>项目均在2024年12月31日前完成，得10分，否则酌情扣分。</t>
  </si>
  <si>
    <t>经济成本指标</t>
  </si>
  <si>
    <t>项目完成成本</t>
  </si>
  <si>
    <t>考核项目成本控制情况。</t>
  </si>
  <si>
    <t>项目成本控制在总成本范围内，得10分，每超出1%，扣0.5分，扣完为止。</t>
  </si>
  <si>
    <t>社会成本指标</t>
  </si>
  <si>
    <t>生态环境成本指标</t>
  </si>
  <si>
    <t>生态环境成本节约率＝(计划成本-实际成本) /计划成本×100%。</t>
  </si>
  <si>
    <t>效益指标
（30分）</t>
  </si>
  <si>
    <t>经济效益指标</t>
  </si>
  <si>
    <t>项目实施对经济发展所带来的直接或间接影响情况。</t>
  </si>
  <si>
    <t>效果明显得5分，效果一般3分，否则不得分。</t>
  </si>
  <si>
    <t>社会效益指标</t>
  </si>
  <si>
    <t>营造良好的创作工作环境</t>
  </si>
  <si>
    <t>考核项目实施对社会发展所带来的直接或间接影响情况。</t>
  </si>
  <si>
    <t>效果明显得10分，效果一般5分，否则不得分。</t>
  </si>
  <si>
    <t>生态效益指标</t>
  </si>
  <si>
    <t>效果明显得5分，效果一般3分，否则不得分。（如不适用，直接计分）</t>
  </si>
  <si>
    <t>可持续影响指标</t>
  </si>
  <si>
    <t>可持续影响效果明显得10分，效果一般5分，效果不明显不得分。</t>
  </si>
  <si>
    <t>满意度指标
（10分）</t>
  </si>
  <si>
    <t>服务对象满意度指标</t>
  </si>
  <si>
    <t>群众满意度</t>
  </si>
  <si>
    <t>考核服务对象满意度。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</si>
</sst>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</numFmts>
  <fonts count="35">
    <font>
      <sz val="10"/>
      <color rgb="FF000000"/>
      <name val="Times New Roman"/>
      <charset val="204"/>
    </font>
    <font>
      <sz val="12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color indexed="8"/>
      <name val="宋体"/>
      <charset val="134"/>
    </font>
    <font>
      <sz val="10"/>
      <color theme="1"/>
      <name val="SimSun"/>
      <charset val="134"/>
    </font>
    <font>
      <sz val="11"/>
      <color indexed="8"/>
      <name val="宋体"/>
      <charset val="134"/>
      <scheme val="minor"/>
    </font>
    <font>
      <sz val="9"/>
      <name val="宋体"/>
      <charset val="134"/>
    </font>
    <font>
      <sz val="11"/>
      <color indexed="8"/>
      <name val="宋体"/>
      <charset val="134"/>
    </font>
    <font>
      <sz val="10"/>
      <color indexed="8"/>
      <name val="宋体"/>
      <charset val="134"/>
      <scheme val="minor"/>
    </font>
    <font>
      <sz val="20"/>
      <name val="Calibri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2" borderId="7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10" applyNumberFormat="0" applyAlignment="0" applyProtection="0">
      <alignment vertical="center"/>
    </xf>
    <xf numFmtId="0" fontId="24" fillId="4" borderId="11" applyNumberFormat="0" applyAlignment="0" applyProtection="0">
      <alignment vertical="center"/>
    </xf>
    <xf numFmtId="0" fontId="25" fillId="4" borderId="10" applyNumberFormat="0" applyAlignment="0" applyProtection="0">
      <alignment vertical="center"/>
    </xf>
    <xf numFmtId="0" fontId="26" fillId="5" borderId="12" applyNumberFormat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4" fillId="0" borderId="0" applyFill="0">
      <alignment vertical="center"/>
    </xf>
  </cellStyleXfs>
  <cellXfs count="58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2" fillId="0" borderId="1" xfId="49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49" applyFont="1" applyFill="1" applyBorder="1" applyAlignment="1">
      <alignment horizontal="left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4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176" fontId="10" fillId="0" borderId="0" xfId="0" applyNumberFormat="1" applyFont="1" applyFill="1" applyBorder="1" applyAlignment="1">
      <alignment horizontal="center" vertical="center" wrapText="1"/>
    </xf>
    <xf numFmtId="176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177" fontId="2" fillId="0" borderId="1" xfId="0" applyNumberFormat="1" applyFont="1" applyFill="1" applyBorder="1" applyAlignment="1">
      <alignment horizontal="center" vertical="center"/>
    </xf>
    <xf numFmtId="176" fontId="8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177" fontId="2" fillId="0" borderId="1" xfId="49" applyNumberFormat="1" applyFont="1" applyFill="1" applyBorder="1" applyAlignment="1">
      <alignment horizontal="center" vertical="center" wrapText="1"/>
    </xf>
    <xf numFmtId="0" fontId="14" fillId="0" borderId="0" xfId="0" applyNumberFormat="1" applyFont="1" applyFill="1" applyBorder="1" applyAlignment="1"/>
    <xf numFmtId="0" fontId="8" fillId="0" borderId="1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19"/>
  <sheetViews>
    <sheetView workbookViewId="0">
      <selection activeCell="D15" sqref="D15"/>
    </sheetView>
  </sheetViews>
  <sheetFormatPr defaultColWidth="12" defaultRowHeight="13.5"/>
  <cols>
    <col min="1" max="1" width="10.5" style="40" customWidth="1"/>
    <col min="2" max="2" width="13.8333333333333" style="43" customWidth="1"/>
    <col min="3" max="3" width="17" style="40" customWidth="1"/>
    <col min="4" max="4" width="20.3333333333333" style="44" customWidth="1"/>
    <col min="5" max="5" width="13" style="45" customWidth="1"/>
    <col min="6" max="6" width="10.3333333333333" style="40" customWidth="1"/>
    <col min="7" max="7" width="10.8333333333333" style="46" customWidth="1"/>
    <col min="8" max="8" width="40.3333333333333" style="47" customWidth="1"/>
    <col min="9" max="9" width="42.5" style="46" customWidth="1"/>
    <col min="10" max="10" width="6.16666666666667" style="40" customWidth="1"/>
    <col min="11" max="16384" width="12" style="40"/>
  </cols>
  <sheetData>
    <row r="1" s="40" customFormat="1" ht="57" customHeight="1" spans="1:11">
      <c r="A1" s="48" t="s">
        <v>0</v>
      </c>
      <c r="B1" s="49"/>
      <c r="C1" s="49"/>
      <c r="D1" s="48"/>
      <c r="E1" s="49"/>
      <c r="F1" s="49"/>
      <c r="G1" s="49"/>
      <c r="H1" s="49"/>
      <c r="I1" s="49"/>
      <c r="J1" s="49"/>
      <c r="K1" s="56"/>
    </row>
    <row r="2" s="40" customFormat="1" ht="30" customHeight="1" spans="1:10">
      <c r="A2" s="50" t="s">
        <v>1</v>
      </c>
      <c r="B2" s="50"/>
      <c r="C2" s="36" t="s">
        <v>2</v>
      </c>
      <c r="D2" s="36"/>
      <c r="E2" s="36"/>
      <c r="F2" s="36"/>
      <c r="G2" s="36"/>
      <c r="H2" s="36"/>
      <c r="I2" s="36"/>
      <c r="J2" s="36"/>
    </row>
    <row r="3" s="40" customFormat="1" ht="32" customHeight="1" spans="1:10">
      <c r="A3" s="50" t="s">
        <v>3</v>
      </c>
      <c r="B3" s="50"/>
      <c r="C3" s="36" t="s">
        <v>4</v>
      </c>
      <c r="D3" s="36"/>
      <c r="E3" s="36"/>
      <c r="F3" s="36"/>
      <c r="G3" s="36"/>
      <c r="H3" s="36"/>
      <c r="I3" s="36"/>
      <c r="J3" s="36"/>
    </row>
    <row r="4" s="41" customFormat="1" ht="28" customHeight="1" spans="1:10">
      <c r="A4" s="10" t="s">
        <v>5</v>
      </c>
      <c r="B4" s="10"/>
      <c r="C4" s="10" t="s">
        <v>6</v>
      </c>
      <c r="D4" s="10"/>
      <c r="E4" s="10"/>
      <c r="F4" s="10"/>
      <c r="G4" s="10"/>
      <c r="H4" s="51">
        <f>H5+H6</f>
        <v>101.749817</v>
      </c>
      <c r="I4" s="51"/>
      <c r="J4" s="51"/>
    </row>
    <row r="5" s="41" customFormat="1" ht="28" customHeight="1" spans="1:10">
      <c r="A5" s="10"/>
      <c r="B5" s="10"/>
      <c r="C5" s="10" t="s">
        <v>7</v>
      </c>
      <c r="D5" s="10"/>
      <c r="E5" s="10"/>
      <c r="F5" s="10"/>
      <c r="G5" s="10"/>
      <c r="H5" s="51">
        <v>85.749817</v>
      </c>
      <c r="I5" s="51"/>
      <c r="J5" s="51"/>
    </row>
    <row r="6" s="41" customFormat="1" ht="28" customHeight="1" spans="1:10">
      <c r="A6" s="10"/>
      <c r="B6" s="10"/>
      <c r="C6" s="10" t="s">
        <v>8</v>
      </c>
      <c r="D6" s="10"/>
      <c r="E6" s="10"/>
      <c r="F6" s="10"/>
      <c r="G6" s="10"/>
      <c r="H6" s="51">
        <v>16</v>
      </c>
      <c r="I6" s="51"/>
      <c r="J6" s="51"/>
    </row>
    <row r="7" s="42" customFormat="1" ht="30" customHeight="1" spans="1:10">
      <c r="A7" s="50" t="s">
        <v>9</v>
      </c>
      <c r="B7" s="50" t="s">
        <v>10</v>
      </c>
      <c r="C7" s="36" t="s">
        <v>11</v>
      </c>
      <c r="D7" s="36" t="s">
        <v>12</v>
      </c>
      <c r="E7" s="52" t="s">
        <v>13</v>
      </c>
      <c r="F7" s="52" t="s">
        <v>14</v>
      </c>
      <c r="G7" s="50" t="s">
        <v>15</v>
      </c>
      <c r="H7" s="36" t="s">
        <v>16</v>
      </c>
      <c r="I7" s="50" t="s">
        <v>17</v>
      </c>
      <c r="J7" s="50" t="s">
        <v>18</v>
      </c>
    </row>
    <row r="8" s="40" customFormat="1" ht="40" customHeight="1" spans="1:10">
      <c r="A8" s="53"/>
      <c r="B8" s="10" t="s">
        <v>19</v>
      </c>
      <c r="C8" s="36" t="s">
        <v>20</v>
      </c>
      <c r="D8" s="20" t="s">
        <v>21</v>
      </c>
      <c r="E8" s="20" t="s">
        <v>22</v>
      </c>
      <c r="F8" s="20">
        <v>100</v>
      </c>
      <c r="G8" s="20" t="s">
        <v>23</v>
      </c>
      <c r="H8" s="54" t="s">
        <v>24</v>
      </c>
      <c r="I8" s="54" t="s">
        <v>25</v>
      </c>
      <c r="J8" s="50"/>
    </row>
    <row r="9" s="40" customFormat="1" ht="36" customHeight="1" spans="1:10">
      <c r="A9" s="53"/>
      <c r="B9" s="36" t="s">
        <v>26</v>
      </c>
      <c r="C9" s="36" t="s">
        <v>27</v>
      </c>
      <c r="D9" s="36" t="s">
        <v>28</v>
      </c>
      <c r="E9" s="11" t="s">
        <v>29</v>
      </c>
      <c r="F9" s="55">
        <f>H4</f>
        <v>101.749817</v>
      </c>
      <c r="G9" s="50" t="s">
        <v>30</v>
      </c>
      <c r="H9" s="54" t="s">
        <v>31</v>
      </c>
      <c r="I9" s="54" t="s">
        <v>32</v>
      </c>
      <c r="J9" s="50"/>
    </row>
    <row r="10" s="40" customFormat="1" ht="48" customHeight="1" spans="1:10">
      <c r="A10" s="53"/>
      <c r="B10" s="50"/>
      <c r="C10" s="36" t="s">
        <v>33</v>
      </c>
      <c r="D10" s="36" t="s">
        <v>34</v>
      </c>
      <c r="E10" s="52" t="s">
        <v>35</v>
      </c>
      <c r="F10" s="20">
        <v>0</v>
      </c>
      <c r="G10" s="50" t="s">
        <v>23</v>
      </c>
      <c r="H10" s="54" t="s">
        <v>36</v>
      </c>
      <c r="I10" s="33" t="s">
        <v>37</v>
      </c>
      <c r="J10" s="50"/>
    </row>
    <row r="11" s="40" customFormat="1" ht="44" customHeight="1" spans="1:10">
      <c r="A11" s="53"/>
      <c r="B11" s="50"/>
      <c r="C11" s="36" t="s">
        <v>38</v>
      </c>
      <c r="D11" s="36" t="s">
        <v>39</v>
      </c>
      <c r="E11" s="52" t="s">
        <v>35</v>
      </c>
      <c r="F11" s="20">
        <v>0</v>
      </c>
      <c r="G11" s="50" t="s">
        <v>23</v>
      </c>
      <c r="H11" s="54" t="s">
        <v>40</v>
      </c>
      <c r="I11" s="33" t="s">
        <v>41</v>
      </c>
      <c r="J11" s="50"/>
    </row>
    <row r="12" s="40" customFormat="1" ht="42" customHeight="1" spans="1:10">
      <c r="A12" s="53"/>
      <c r="B12" s="36" t="s">
        <v>42</v>
      </c>
      <c r="C12" s="36" t="s">
        <v>43</v>
      </c>
      <c r="D12" s="36" t="s">
        <v>44</v>
      </c>
      <c r="E12" s="52" t="s">
        <v>35</v>
      </c>
      <c r="F12" s="20">
        <v>4</v>
      </c>
      <c r="G12" s="20" t="s">
        <v>45</v>
      </c>
      <c r="H12" s="54" t="s">
        <v>46</v>
      </c>
      <c r="I12" s="33" t="s">
        <v>47</v>
      </c>
      <c r="J12" s="50"/>
    </row>
    <row r="13" s="40" customFormat="1" ht="41" customHeight="1" spans="1:10">
      <c r="A13" s="53"/>
      <c r="B13" s="36"/>
      <c r="C13" s="36" t="s">
        <v>48</v>
      </c>
      <c r="D13" s="36" t="s">
        <v>49</v>
      </c>
      <c r="E13" s="52" t="s">
        <v>50</v>
      </c>
      <c r="F13" s="20">
        <v>100</v>
      </c>
      <c r="G13" s="50" t="s">
        <v>23</v>
      </c>
      <c r="H13" s="54" t="s">
        <v>51</v>
      </c>
      <c r="I13" s="54" t="s">
        <v>52</v>
      </c>
      <c r="J13" s="50"/>
    </row>
    <row r="14" s="40" customFormat="1" ht="37" customHeight="1" spans="1:10">
      <c r="A14" s="53"/>
      <c r="B14" s="36"/>
      <c r="C14" s="36" t="s">
        <v>53</v>
      </c>
      <c r="D14" s="36" t="s">
        <v>54</v>
      </c>
      <c r="E14" s="52" t="s">
        <v>55</v>
      </c>
      <c r="F14" s="20" t="s">
        <v>56</v>
      </c>
      <c r="G14" s="50" t="s">
        <v>57</v>
      </c>
      <c r="H14" s="54" t="s">
        <v>58</v>
      </c>
      <c r="I14" s="54" t="s">
        <v>59</v>
      </c>
      <c r="J14" s="57"/>
    </row>
    <row r="15" s="40" customFormat="1" ht="49" customHeight="1" spans="1:10">
      <c r="A15" s="53"/>
      <c r="B15" s="36" t="s">
        <v>60</v>
      </c>
      <c r="C15" s="36" t="s">
        <v>61</v>
      </c>
      <c r="D15" s="36" t="s">
        <v>62</v>
      </c>
      <c r="E15" s="32" t="s">
        <v>55</v>
      </c>
      <c r="F15" s="32" t="s">
        <v>63</v>
      </c>
      <c r="G15" s="32" t="s">
        <v>64</v>
      </c>
      <c r="H15" s="25" t="s">
        <v>65</v>
      </c>
      <c r="I15" s="54" t="s">
        <v>66</v>
      </c>
      <c r="J15" s="57"/>
    </row>
    <row r="16" s="40" customFormat="1" ht="76" customHeight="1" spans="1:10">
      <c r="A16" s="53"/>
      <c r="B16" s="50"/>
      <c r="C16" s="36" t="s">
        <v>67</v>
      </c>
      <c r="D16" s="36" t="s">
        <v>68</v>
      </c>
      <c r="E16" s="32" t="s">
        <v>55</v>
      </c>
      <c r="F16" s="32" t="s">
        <v>63</v>
      </c>
      <c r="G16" s="32" t="s">
        <v>64</v>
      </c>
      <c r="H16" s="24" t="s">
        <v>69</v>
      </c>
      <c r="I16" s="54" t="s">
        <v>70</v>
      </c>
      <c r="J16" s="57"/>
    </row>
    <row r="17" s="40" customFormat="1" ht="53" customHeight="1" spans="1:10">
      <c r="A17" s="53"/>
      <c r="B17" s="50"/>
      <c r="C17" s="36" t="s">
        <v>71</v>
      </c>
      <c r="D17" s="36" t="s">
        <v>72</v>
      </c>
      <c r="E17" s="32" t="s">
        <v>55</v>
      </c>
      <c r="F17" s="32" t="s">
        <v>63</v>
      </c>
      <c r="G17" s="32" t="s">
        <v>64</v>
      </c>
      <c r="H17" s="25" t="s">
        <v>73</v>
      </c>
      <c r="I17" s="54" t="s">
        <v>74</v>
      </c>
      <c r="J17" s="57"/>
    </row>
    <row r="18" s="40" customFormat="1" ht="45" customHeight="1" spans="1:10">
      <c r="A18" s="53"/>
      <c r="B18" s="50"/>
      <c r="C18" s="36" t="s">
        <v>75</v>
      </c>
      <c r="D18" s="10" t="s">
        <v>76</v>
      </c>
      <c r="E18" s="32" t="s">
        <v>55</v>
      </c>
      <c r="F18" s="32" t="s">
        <v>63</v>
      </c>
      <c r="G18" s="32" t="s">
        <v>64</v>
      </c>
      <c r="H18" s="25" t="s">
        <v>77</v>
      </c>
      <c r="I18" s="54" t="s">
        <v>78</v>
      </c>
      <c r="J18" s="57"/>
    </row>
    <row r="19" s="40" customFormat="1" ht="46" customHeight="1" spans="1:10">
      <c r="A19" s="53"/>
      <c r="B19" s="36" t="s">
        <v>79</v>
      </c>
      <c r="C19" s="36" t="s">
        <v>80</v>
      </c>
      <c r="D19" s="36" t="s">
        <v>81</v>
      </c>
      <c r="E19" s="52" t="s">
        <v>50</v>
      </c>
      <c r="F19" s="32">
        <v>100</v>
      </c>
      <c r="G19" s="20" t="s">
        <v>23</v>
      </c>
      <c r="H19" s="54" t="s">
        <v>82</v>
      </c>
      <c r="I19" s="33" t="s">
        <v>83</v>
      </c>
      <c r="J19" s="57"/>
    </row>
  </sheetData>
  <sheetProtection objects="1" scenarios="1"/>
  <mergeCells count="16">
    <mergeCell ref="A1:J1"/>
    <mergeCell ref="A2:B2"/>
    <mergeCell ref="C2:J2"/>
    <mergeCell ref="A3:B3"/>
    <mergeCell ref="C3:J3"/>
    <mergeCell ref="C4:G4"/>
    <mergeCell ref="H4:J4"/>
    <mergeCell ref="C5:G5"/>
    <mergeCell ref="H5:J5"/>
    <mergeCell ref="C6:G6"/>
    <mergeCell ref="H6:J6"/>
    <mergeCell ref="A7:A19"/>
    <mergeCell ref="B9:B11"/>
    <mergeCell ref="B12:B14"/>
    <mergeCell ref="B15:B18"/>
    <mergeCell ref="A4:B6"/>
  </mergeCells>
  <pageMargins left="0.590277777777778" right="0.393055555555556" top="0.984027777777778" bottom="0.984027777777778" header="0.393055555555556" footer="0.393055555555556"/>
  <pageSetup paperSize="9" scale="82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tabSelected="1" workbookViewId="0">
      <selection activeCell="A4" sqref="$A4:$XFD4"/>
    </sheetView>
  </sheetViews>
  <sheetFormatPr defaultColWidth="12" defaultRowHeight="13.5"/>
  <cols>
    <col min="1" max="1" width="14" style="4" customWidth="1"/>
    <col min="2" max="2" width="13.8333333333333" style="4" customWidth="1"/>
    <col min="3" max="3" width="24.6666666666667" style="4" customWidth="1"/>
    <col min="4" max="4" width="14.5" style="4" customWidth="1"/>
    <col min="5" max="5" width="41.3333333333333" style="5" customWidth="1"/>
    <col min="6" max="6" width="48.8333333333333" style="4" customWidth="1"/>
    <col min="7" max="7" width="9.5" style="4" customWidth="1"/>
    <col min="8" max="8" width="11.6666666666667" style="6" customWidth="1"/>
    <col min="9" max="9" width="8.8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7" customHeight="1" spans="1:9">
      <c r="A1" s="7" t="s">
        <v>84</v>
      </c>
      <c r="B1" s="7"/>
      <c r="C1" s="7"/>
      <c r="D1" s="7"/>
      <c r="E1" s="8"/>
      <c r="F1" s="7"/>
      <c r="G1" s="7"/>
      <c r="H1" s="9"/>
      <c r="I1" s="7"/>
    </row>
    <row r="2" s="2" customFormat="1" ht="35.1" customHeight="1" spans="1:9">
      <c r="A2" s="10" t="s">
        <v>85</v>
      </c>
      <c r="B2" s="10" t="str">
        <f>整体支出绩效目标表!C2</f>
        <v>通道侗族自治县文学艺术界联合会本级</v>
      </c>
      <c r="C2" s="10"/>
      <c r="D2" s="10"/>
      <c r="E2" s="11" t="s">
        <v>86</v>
      </c>
      <c r="F2" s="12" t="s">
        <v>87</v>
      </c>
      <c r="G2" s="13" t="s">
        <v>88</v>
      </c>
      <c r="H2" s="14"/>
      <c r="I2" s="37">
        <v>16</v>
      </c>
    </row>
    <row r="3" s="3" customFormat="1" ht="28" customHeight="1" spans="1:9">
      <c r="A3" s="15" t="s">
        <v>89</v>
      </c>
      <c r="B3" s="15" t="s">
        <v>90</v>
      </c>
      <c r="C3" s="15"/>
      <c r="D3" s="15"/>
      <c r="E3" s="16"/>
      <c r="F3" s="15"/>
      <c r="G3" s="15"/>
      <c r="H3" s="17"/>
      <c r="I3" s="15"/>
    </row>
    <row r="4" s="3" customFormat="1" ht="23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8"/>
    </row>
    <row r="5" s="3" customFormat="1" ht="27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91</v>
      </c>
      <c r="F5" s="15" t="s">
        <v>92</v>
      </c>
      <c r="G5" s="15" t="s">
        <v>93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94</v>
      </c>
      <c r="C6" s="15" t="s">
        <v>21</v>
      </c>
      <c r="D6" s="15">
        <v>100</v>
      </c>
      <c r="E6" s="18" t="s">
        <v>95</v>
      </c>
      <c r="F6" s="19" t="s">
        <v>96</v>
      </c>
      <c r="G6" s="20" t="s">
        <v>23</v>
      </c>
      <c r="H6" s="20" t="s">
        <v>22</v>
      </c>
      <c r="I6" s="15"/>
    </row>
    <row r="7" s="3" customFormat="1" ht="35.1" customHeight="1" spans="1:9">
      <c r="A7" s="21" t="s">
        <v>97</v>
      </c>
      <c r="B7" s="22" t="s">
        <v>98</v>
      </c>
      <c r="C7" s="22" t="s">
        <v>44</v>
      </c>
      <c r="D7" s="23">
        <v>4</v>
      </c>
      <c r="E7" s="24" t="s">
        <v>99</v>
      </c>
      <c r="F7" s="25" t="s">
        <v>100</v>
      </c>
      <c r="G7" s="26" t="s">
        <v>45</v>
      </c>
      <c r="H7" s="17" t="s">
        <v>35</v>
      </c>
      <c r="I7" s="15"/>
    </row>
    <row r="8" s="3" customFormat="1" ht="35.1" customHeight="1" spans="1:9">
      <c r="A8" s="27"/>
      <c r="B8" s="22" t="s">
        <v>101</v>
      </c>
      <c r="C8" s="22" t="s">
        <v>102</v>
      </c>
      <c r="D8" s="23">
        <v>100</v>
      </c>
      <c r="E8" s="24" t="s">
        <v>103</v>
      </c>
      <c r="F8" s="25" t="s">
        <v>104</v>
      </c>
      <c r="G8" s="26" t="s">
        <v>23</v>
      </c>
      <c r="H8" s="20" t="s">
        <v>22</v>
      </c>
      <c r="I8" s="15"/>
    </row>
    <row r="9" s="3" customFormat="1" ht="35.1" customHeight="1" spans="1:9">
      <c r="A9" s="28"/>
      <c r="B9" s="22" t="s">
        <v>105</v>
      </c>
      <c r="C9" s="29" t="s">
        <v>106</v>
      </c>
      <c r="D9" s="23" t="s">
        <v>107</v>
      </c>
      <c r="E9" s="24" t="s">
        <v>108</v>
      </c>
      <c r="F9" s="30" t="s">
        <v>109</v>
      </c>
      <c r="G9" s="29" t="s">
        <v>57</v>
      </c>
      <c r="H9" s="31" t="s">
        <v>55</v>
      </c>
      <c r="I9" s="24"/>
    </row>
    <row r="10" s="3" customFormat="1" ht="28" customHeight="1" spans="1:9">
      <c r="A10" s="15" t="s">
        <v>26</v>
      </c>
      <c r="B10" s="22" t="s">
        <v>110</v>
      </c>
      <c r="C10" s="15" t="s">
        <v>111</v>
      </c>
      <c r="D10" s="15">
        <f>I2</f>
        <v>16</v>
      </c>
      <c r="E10" s="24" t="s">
        <v>112</v>
      </c>
      <c r="F10" s="24" t="s">
        <v>113</v>
      </c>
      <c r="G10" s="15" t="s">
        <v>30</v>
      </c>
      <c r="H10" s="17" t="s">
        <v>29</v>
      </c>
      <c r="I10" s="15"/>
    </row>
    <row r="11" s="3" customFormat="1" ht="35.1" customHeight="1" spans="1:9">
      <c r="A11" s="15"/>
      <c r="B11" s="22" t="s">
        <v>114</v>
      </c>
      <c r="C11" s="22" t="s">
        <v>34</v>
      </c>
      <c r="D11" s="15">
        <v>0</v>
      </c>
      <c r="E11" s="30" t="s">
        <v>36</v>
      </c>
      <c r="F11" s="30" t="s">
        <v>37</v>
      </c>
      <c r="G11" s="15" t="s">
        <v>23</v>
      </c>
      <c r="H11" s="17" t="s">
        <v>35</v>
      </c>
      <c r="I11" s="24"/>
    </row>
    <row r="12" s="3" customFormat="1" ht="35.1" customHeight="1" spans="1:9">
      <c r="A12" s="15"/>
      <c r="B12" s="32" t="s">
        <v>115</v>
      </c>
      <c r="C12" s="10" t="s">
        <v>39</v>
      </c>
      <c r="D12" s="15">
        <v>0</v>
      </c>
      <c r="E12" s="33" t="s">
        <v>116</v>
      </c>
      <c r="F12" s="33" t="s">
        <v>41</v>
      </c>
      <c r="G12" s="15" t="s">
        <v>23</v>
      </c>
      <c r="H12" s="17" t="s">
        <v>35</v>
      </c>
      <c r="I12" s="24"/>
    </row>
    <row r="13" s="3" customFormat="1" ht="28" customHeight="1" spans="1:9">
      <c r="A13" s="15" t="s">
        <v>117</v>
      </c>
      <c r="B13" s="29" t="s">
        <v>118</v>
      </c>
      <c r="C13" s="15" t="s">
        <v>62</v>
      </c>
      <c r="D13" s="15" t="s">
        <v>63</v>
      </c>
      <c r="E13" s="16" t="s">
        <v>119</v>
      </c>
      <c r="F13" s="30" t="s">
        <v>120</v>
      </c>
      <c r="G13" s="15" t="s">
        <v>64</v>
      </c>
      <c r="H13" s="17" t="s">
        <v>55</v>
      </c>
      <c r="I13" s="15"/>
    </row>
    <row r="14" s="3" customFormat="1" ht="37" customHeight="1" spans="1:18">
      <c r="A14" s="34"/>
      <c r="B14" s="29" t="s">
        <v>121</v>
      </c>
      <c r="C14" s="10" t="s">
        <v>122</v>
      </c>
      <c r="D14" s="15" t="s">
        <v>63</v>
      </c>
      <c r="E14" s="24" t="s">
        <v>123</v>
      </c>
      <c r="F14" s="24" t="s">
        <v>124</v>
      </c>
      <c r="G14" s="15" t="s">
        <v>64</v>
      </c>
      <c r="H14" s="35" t="s">
        <v>55</v>
      </c>
      <c r="I14" s="10"/>
      <c r="R14" s="39"/>
    </row>
    <row r="15" s="3" customFormat="1" ht="35.1" customHeight="1" spans="1:9">
      <c r="A15" s="15"/>
      <c r="B15" s="29" t="s">
        <v>125</v>
      </c>
      <c r="C15" s="36" t="s">
        <v>72</v>
      </c>
      <c r="D15" s="15" t="s">
        <v>63</v>
      </c>
      <c r="E15" s="24" t="s">
        <v>73</v>
      </c>
      <c r="F15" s="30" t="s">
        <v>126</v>
      </c>
      <c r="G15" s="15" t="s">
        <v>64</v>
      </c>
      <c r="H15" s="35" t="s">
        <v>55</v>
      </c>
      <c r="I15" s="15"/>
    </row>
    <row r="16" s="3" customFormat="1" ht="35.1" customHeight="1" spans="1:9">
      <c r="A16" s="15"/>
      <c r="B16" s="32" t="s">
        <v>127</v>
      </c>
      <c r="C16" s="10" t="s">
        <v>76</v>
      </c>
      <c r="D16" s="15" t="s">
        <v>63</v>
      </c>
      <c r="E16" s="24" t="s">
        <v>77</v>
      </c>
      <c r="F16" s="30" t="s">
        <v>128</v>
      </c>
      <c r="G16" s="15" t="s">
        <v>64</v>
      </c>
      <c r="H16" s="35" t="s">
        <v>55</v>
      </c>
      <c r="I16" s="15"/>
    </row>
    <row r="17" s="3" customFormat="1" ht="34" customHeight="1" spans="1:9">
      <c r="A17" s="15" t="s">
        <v>129</v>
      </c>
      <c r="B17" s="32" t="s">
        <v>130</v>
      </c>
      <c r="C17" s="15" t="s">
        <v>131</v>
      </c>
      <c r="D17" s="15">
        <v>100</v>
      </c>
      <c r="E17" s="16" t="s">
        <v>132</v>
      </c>
      <c r="F17" s="16" t="s">
        <v>83</v>
      </c>
      <c r="G17" s="15" t="s">
        <v>23</v>
      </c>
      <c r="H17" s="17" t="s">
        <v>50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1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整体支出绩效目标表</vt:lpstr>
      <vt:lpstr>文艺公益业务专项经费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2021-09-06T17:46:00Z</dcterms:created>
  <cp:lastPrinted>2023-02-07T11:30:00Z</cp:lastPrinted>
  <dcterms:modified xsi:type="dcterms:W3CDTF">2024-06-21T02:13:00Z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2052-12.1.0.15946</vt:lpwstr>
  </property>
  <property fmtid="{D5CDD505-2E9C-101B-9397-08002B2CF9AE}" pid="4" name="ICV">
    <vt:lpwstr>D30F7456CE0D4240AE157970037DB3EE_13</vt:lpwstr>
  </property>
  <property fmtid="{D5CDD505-2E9C-101B-9397-08002B2CF9AE}" pid="5" name="KSOReadingLayout">
    <vt:bool>true</vt:bool>
  </property>
</Properties>
</file>