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4"/>
  </bookViews>
  <sheets>
    <sheet name="整体支出绩效目标表" sheetId="2" r:id="rId1"/>
    <sheet name="2024年城区护栏维护费" sheetId="3" r:id="rId2"/>
    <sheet name="2024年交管中心专项运转经费" sheetId="8" r:id="rId3"/>
    <sheet name="2024年交通监控设施维护费" sheetId="9" r:id="rId4"/>
    <sheet name="2024年上级转移支付交警办案费及装备费" sheetId="10" r:id="rId5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<sst xmlns="http://schemas.openxmlformats.org/spreadsheetml/2006/main" count="504" uniqueCount="197">
  <si>
    <t>整体绩效目标申报表
（2024年度）</t>
  </si>
  <si>
    <t>部门单位名称</t>
  </si>
  <si>
    <t>通道侗族自治县公安局交通管理中心本级</t>
  </si>
  <si>
    <t>年度总体目标</t>
  </si>
  <si>
    <t>1、广泛收集信息，实行科学决策，正确制定道理交通规则。2、严格交通执法，维护交通秩序。3、开展宣传教育，增强交通参与者的交通安全意识。
4、运用现代管理学，完善管理环节。增强道路交通协调与控制能力。5、预防和查处交通违章、交通肇事，保障道理交通安全、畅通。6、制止违法犯罪活动，维护道路秩序。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</si>
  <si>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</si>
  <si>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</si>
  <si>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</si>
  <si>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</si>
  <si>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</si>
  <si>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</si>
  <si>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</si>
  <si>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</si>
  <si>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</si>
  <si>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</si>
  <si>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</si>
  <si>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</si>
  <si>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</si>
  <si>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</si>
  <si>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</si>
  <si>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</si>
  <si>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</si>
  <si>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</si>
  <si>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</si>
  <si>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</si>
  <si>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</si>
  <si>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</si>
  <si>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</si>
  <si>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</si>
  <si>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</si>
  <si>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</si>
  <si>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</si>
  <si>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</si>
  <si>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</si>
  <si>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</si>
  <si>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</si>
  <si>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</si>
  <si>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</si>
  <si>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</si>
  <si>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</si>
  <si>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</si>
  <si>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</si>
  <si>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</si>
  <si>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</si>
  <si>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受理道路交通事故数</t>
  </si>
  <si>
    <t>200</t>
  </si>
  <si>
    <t>起</t>
  </si>
  <si>
    <t>考核受理道路交通事故数。</t>
  </si>
  <si>
    <t>按计划完成计5分，每减少1%扣0.5分，扣完为止。</t>
  </si>
  <si>
    <t>交通违法查处数</t>
  </si>
  <si>
    <t>1000</t>
  </si>
  <si>
    <t>考核交通违法查处数。</t>
  </si>
  <si>
    <t>质量指标
（10分）</t>
  </si>
  <si>
    <t>执法质量</t>
  </si>
  <si>
    <t>80</t>
  </si>
  <si>
    <t>考核执法质量情况。</t>
  </si>
  <si>
    <t>完成80%得10分，每下降1%，扣0.5分，扣完为止。</t>
  </si>
  <si>
    <t>时效指标
（10分）</t>
  </si>
  <si>
    <t>完成2024年人员及公共经费运转时间</t>
  </si>
  <si>
    <t>定性</t>
  </si>
  <si>
    <t>2024年12月31日前</t>
  </si>
  <si>
    <t>时限</t>
  </si>
  <si>
    <t>考核任务完成时间。</t>
  </si>
  <si>
    <t>按规定时间完成得10分，否则酌情扣分。</t>
  </si>
  <si>
    <t>效益指标
(30分)</t>
  </si>
  <si>
    <t>经济效益指标
（8分）</t>
  </si>
  <si>
    <t>电子警察抓拍违法行为罚没款收入</t>
  </si>
  <si>
    <t>10</t>
  </si>
  <si>
    <t>考核罚没款收入。</t>
  </si>
  <si>
    <t>按计划完成得8分，每下降1%，扣0.5分，扣完为止。</t>
  </si>
  <si>
    <t>社会效益指标
（8分）</t>
  </si>
  <si>
    <t>提高保障公共交通安全及人民群众生命财产安全意识</t>
  </si>
  <si>
    <t>效果明显</t>
  </si>
  <si>
    <t>无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</si>
  <si>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</si>
  <si>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</si>
  <si>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</si>
  <si>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</si>
  <si>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</si>
  <si>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</si>
  <si>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</si>
  <si>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预防重特大交通事故发生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</si>
  <si>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</si>
  <si>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</si>
  <si>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</si>
  <si>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</si>
  <si>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民辅警满意度</t>
  </si>
  <si>
    <t>主要考察部门整体工作开展情况，满意度是否达到年初目标。</t>
  </si>
  <si>
    <t>满意度达90%得10分，每下降1%，扣0.5分，扣完为止。</t>
  </si>
  <si>
    <t>项目支出绩效目标表</t>
  </si>
  <si>
    <t>部门（单位）    名称 (盖章）</t>
  </si>
  <si>
    <t>项目名称</t>
  </si>
  <si>
    <t>2024年城区护栏维护费</t>
  </si>
  <si>
    <t>预算金额（万元）</t>
  </si>
  <si>
    <t>项目支出       绩效目标</t>
  </si>
  <si>
    <t>1、长期目标：维护城区道路护栏，维护道路基础设施，保障人民群众的生命财产安全。
2、年度目标：维护好城区道路护栏，及时更换损坏的护栏，提高护栏的正常使用率。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</si>
  <si>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</si>
  <si>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</si>
  <si>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</si>
  <si>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</si>
  <si>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</si>
  <si>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</si>
  <si>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</si>
  <si>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维护城区道路护栏长度</t>
  </si>
  <si>
    <t>考核维护城区道路护栏完成长度。</t>
  </si>
  <si>
    <t>项目按计划完成得10分，每下降1%，扣0.5分，扣完为止。</t>
  </si>
  <si>
    <t>米</t>
  </si>
  <si>
    <t>质量指标</t>
  </si>
  <si>
    <t>竣工验收合格率</t>
  </si>
  <si>
    <t>考核项目竣工验收合格率</t>
  </si>
  <si>
    <t>完成100%得10分，每下降1%，扣0.5分，扣完为止</t>
  </si>
  <si>
    <t>时效指标</t>
  </si>
  <si>
    <t>及时维护时间</t>
  </si>
  <si>
    <t>考核项目及时维护时间</t>
  </si>
  <si>
    <t>按计划及时完成计10分，否则酌情扣分。</t>
  </si>
  <si>
    <t>工作日</t>
  </si>
  <si>
    <t>经济成本指标</t>
  </si>
  <si>
    <t>项目完成成本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</si>
  <si>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</si>
  <si>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</si>
  <si>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</si>
  <si>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</si>
  <si>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</si>
  <si>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</si>
  <si>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</si>
  <si>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</si>
  <si>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</si>
  <si>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</si>
  <si>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</si>
  <si>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不断完善道路护栏设施，保障社会公众安全。</t>
  </si>
  <si>
    <t>考核项目实施对社会发展所带来的直接或间接影响情况。</t>
  </si>
  <si>
    <t>效果明显得10分，效果一般5分，否则不得分。</t>
  </si>
  <si>
    <t>生态效益指标</t>
  </si>
  <si>
    <t>对原有交通安全设施进行更新维护，确保路域环境整洁美观。</t>
  </si>
  <si>
    <t>效果明显得5分，效果一般3分，否则不得分。（如不适用，直接计分）</t>
  </si>
  <si>
    <t>可持续影响指标</t>
  </si>
  <si>
    <t>群众满意度增加，行业形象和政府公信力不断提升。</t>
  </si>
  <si>
    <t>可持续影响效果明显得10分，效果一般5分，效果不明显不得分。</t>
  </si>
  <si>
    <t>满意度指标
（10分）</t>
  </si>
  <si>
    <t>服务对象满意度指标</t>
  </si>
  <si>
    <t>人民群众对于护栏维护的满意度</t>
  </si>
  <si>
    <t>考核服务对象满意度。</t>
  </si>
  <si>
    <t>满意度95%及以上得10分，每下降1%，扣0.5分，扣完为止。</t>
  </si>
  <si>
    <t>部门（单位）
名称 (盖章）</t>
  </si>
  <si>
    <t>2024年交管中心专项运转经费</t>
  </si>
  <si>
    <t>1、广泛收集信息，实行科学决策，正确制定道路交通规则。
2、严格交通执法，维护交通秩序。
3.开展交通安全宣传教育，增强交通参与者的交通安全意识。
4、预防和查处交通违章、交通肇事，保障道路安全、畅通。</t>
  </si>
  <si>
    <t>接处警数量、案件办理数量</t>
  </si>
  <si>
    <t>考核接处警数量、案件办理数量情况</t>
  </si>
  <si>
    <t>项目按计划完成得10分，每下降1%，扣0.5分，扣完为止</t>
  </si>
  <si>
    <t>件</t>
  </si>
  <si>
    <t>接处警、案件办理质量</t>
  </si>
  <si>
    <t>按照法律法规办理</t>
  </si>
  <si>
    <t>根据2024年工作完成情况考核。</t>
  </si>
  <si>
    <t>交警专项工作完成时效性</t>
  </si>
  <si>
    <t>2024年12月31日之前完成</t>
  </si>
  <si>
    <t>考核项目时效性。</t>
  </si>
  <si>
    <t>项目均在2024年12月31日前完成，得10分，否则酌情扣分。</t>
  </si>
  <si>
    <t>专项运转经费</t>
  </si>
  <si>
    <t>行政性收费</t>
  </si>
  <si>
    <t>考核行政性收费。</t>
  </si>
  <si>
    <t>项目按计划完成得5分，每下降1%，扣0.5分，扣完为止。</t>
  </si>
  <si>
    <t>交通违法行为罚没款</t>
  </si>
  <si>
    <t>考核交通违法行为罚没款。</t>
  </si>
  <si>
    <t>提升社会公众对交警工作认知度、影响程度</t>
  </si>
  <si>
    <t>效果明显得5分，效果一般5分，否则不得分。</t>
  </si>
  <si>
    <t>改善生态环境</t>
  </si>
  <si>
    <t>对工作能力及水平的提高程度，保障群众生命财产安全的持续影响程度</t>
  </si>
  <si>
    <t>服务对象满意度</t>
  </si>
  <si>
    <t>2024年交通监控设施维护费</t>
  </si>
  <si>
    <t>1、长期绩效目标：加强交通违法行为的抓拍及交叉路口的管理，确保交通安全畅通。
2、年度绩效目标：规范交通秩序，预防交通事故发生，保证人民生命财产安全。</t>
  </si>
  <si>
    <t>电子警察监控维护数量</t>
  </si>
  <si>
    <t>考核项目完成数量。</t>
  </si>
  <si>
    <t>个</t>
  </si>
  <si>
    <t>设备巡检率</t>
  </si>
  <si>
    <t>考核设备巡检率。</t>
  </si>
  <si>
    <t>项目完成90%得10分，每下降1%，扣0.5分，扣完为止</t>
  </si>
  <si>
    <t>及时修复时间</t>
  </si>
  <si>
    <t>考核项目及时修复时间</t>
  </si>
  <si>
    <t>项目成本</t>
  </si>
  <si>
    <t>项目成本控制在总成本范围内，得5分，每超出1%，扣0.5分，扣完为止。</t>
  </si>
  <si>
    <t>抓拍违法行为产生罚款</t>
  </si>
  <si>
    <t>保障全县监控设施的正常运行，降低交通事故的发生率</t>
  </si>
  <si>
    <t>交通秩序得到改善</t>
  </si>
  <si>
    <t>设备寿命</t>
  </si>
  <si>
    <t>年</t>
  </si>
  <si>
    <t>社会公众满意度</t>
  </si>
  <si>
    <t>2024年上级转移支付交警办案费及装备费</t>
  </si>
  <si>
    <t>1.长期目标：管好用好公安转移支付资金，充分发挥经费使用效益，加大对交警中队及交管股的经费投入，切实解决基层一线实战部门经费供需矛盾，提高经费保障水平为工作目标，建立健全公安经费保障机制。
2.年度目标：加强指挥中心科级创新建设，加强单警装备、防护装备建设，加大对办案部门的支持。</t>
  </si>
  <si>
    <t>配备公安机关业务装备数量</t>
  </si>
  <si>
    <t>转移支付资金到位率</t>
  </si>
  <si>
    <t>考核转移支付资金到位率</t>
  </si>
  <si>
    <t>项目完成率100%得10分，每下降1%，扣0.5分，扣完为止</t>
  </si>
  <si>
    <t>项目完成时间</t>
  </si>
  <si>
    <t>保障交通发展</t>
  </si>
  <si>
    <t>维护人民群众生命财产安全</t>
  </si>
  <si>
    <t>可持续发展</t>
  </si>
  <si>
    <t>警察满意度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</si>
</sst>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opLeftCell="A6" workbookViewId="0">
      <selection activeCell="D24" sqref="D24"/>
    </sheetView>
  </sheetViews>
  <sheetFormatPr defaultColWidth="12" defaultRowHeight="13.5"/>
  <cols>
    <col min="1" max="1" width="10.5" style="46" customWidth="1"/>
    <col min="2" max="2" width="14.5" style="49" customWidth="1"/>
    <col min="3" max="3" width="18.6666666666667" style="46" customWidth="1"/>
    <col min="4" max="4" width="20.3333333333333" style="50" customWidth="1"/>
    <col min="5" max="5" width="13" style="51" customWidth="1"/>
    <col min="6" max="6" width="10.3333333333333" style="46" customWidth="1"/>
    <col min="7" max="7" width="10.8333333333333" style="52" customWidth="1"/>
    <col min="8" max="8" width="38.6666666666667" style="53" customWidth="1"/>
    <col min="9" max="9" width="46.1666666666667" style="52" customWidth="1"/>
    <col min="10" max="10" width="6.16666666666667" style="46" customWidth="1"/>
    <col min="11" max="16384" width="12" style="46"/>
  </cols>
  <sheetData>
    <row r="1" s="46" customFormat="1" ht="41" customHeight="1" spans="1:11">
      <c r="A1" s="54" t="s">
        <v>0</v>
      </c>
      <c r="B1" s="55"/>
      <c r="C1" s="55"/>
      <c r="D1" s="54"/>
      <c r="E1" s="55"/>
      <c r="F1" s="55"/>
      <c r="G1" s="55"/>
      <c r="H1" s="55"/>
      <c r="I1" s="55"/>
      <c r="J1" s="55"/>
      <c r="K1" s="62"/>
    </row>
    <row r="2" s="46" customFormat="1" ht="30" customHeight="1" spans="1:10">
      <c r="A2" s="56" t="s">
        <v>1</v>
      </c>
      <c r="B2" s="56"/>
      <c r="C2" s="57" t="s">
        <v>2</v>
      </c>
      <c r="D2" s="57"/>
      <c r="E2" s="57"/>
      <c r="F2" s="57"/>
      <c r="G2" s="57"/>
      <c r="H2" s="57"/>
      <c r="I2" s="57"/>
      <c r="J2" s="57"/>
    </row>
    <row r="3" s="46" customFormat="1" ht="42" customHeight="1" spans="1:10">
      <c r="A3" s="56" t="s">
        <v>3</v>
      </c>
      <c r="B3" s="56"/>
      <c r="C3" s="19" t="s">
        <v>4</v>
      </c>
      <c r="D3" s="19"/>
      <c r="E3" s="19"/>
      <c r="F3" s="19"/>
      <c r="G3" s="19"/>
      <c r="H3" s="19"/>
      <c r="I3" s="19"/>
      <c r="J3" s="19"/>
    </row>
    <row r="4" s="47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8">
        <f>H5+H6</f>
        <v>1217.771045</v>
      </c>
      <c r="I4" s="58"/>
      <c r="J4" s="58"/>
    </row>
    <row r="5" s="47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8">
        <v>818.771045</v>
      </c>
      <c r="I5" s="58"/>
      <c r="J5" s="58"/>
    </row>
    <row r="6" s="47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8">
        <v>399</v>
      </c>
      <c r="I6" s="58"/>
      <c r="J6" s="58"/>
    </row>
    <row r="7" s="48" customFormat="1" ht="30" customHeight="1" spans="1:10">
      <c r="A7" s="56" t="s">
        <v>9</v>
      </c>
      <c r="B7" s="56" t="s">
        <v>10</v>
      </c>
      <c r="C7" s="57" t="s">
        <v>11</v>
      </c>
      <c r="D7" s="57" t="s">
        <v>12</v>
      </c>
      <c r="E7" s="59" t="s">
        <v>13</v>
      </c>
      <c r="F7" s="59" t="s">
        <v>14</v>
      </c>
      <c r="G7" s="56" t="s">
        <v>15</v>
      </c>
      <c r="H7" s="57" t="s">
        <v>16</v>
      </c>
      <c r="I7" s="56" t="s">
        <v>17</v>
      </c>
      <c r="J7" s="56" t="s">
        <v>18</v>
      </c>
    </row>
    <row r="8" s="46" customFormat="1" ht="30" customHeight="1" spans="1:10">
      <c r="A8" s="60"/>
      <c r="B8" s="10" t="s">
        <v>19</v>
      </c>
      <c r="C8" s="57" t="s">
        <v>20</v>
      </c>
      <c r="D8" s="21" t="s">
        <v>21</v>
      </c>
      <c r="E8" s="21" t="s">
        <v>22</v>
      </c>
      <c r="F8" s="21">
        <v>100</v>
      </c>
      <c r="G8" s="21" t="s">
        <v>23</v>
      </c>
      <c r="H8" s="19" t="s">
        <v>24</v>
      </c>
      <c r="I8" s="19" t="s">
        <v>25</v>
      </c>
      <c r="J8" s="56"/>
    </row>
    <row r="9" s="46" customFormat="1" ht="30" customHeight="1" spans="1:10">
      <c r="A9" s="60"/>
      <c r="B9" s="57" t="s">
        <v>26</v>
      </c>
      <c r="C9" s="57" t="s">
        <v>27</v>
      </c>
      <c r="D9" s="57" t="s">
        <v>28</v>
      </c>
      <c r="E9" s="11" t="s">
        <v>29</v>
      </c>
      <c r="F9" s="61">
        <f>H4</f>
        <v>1217.771045</v>
      </c>
      <c r="G9" s="56" t="s">
        <v>30</v>
      </c>
      <c r="H9" s="19" t="s">
        <v>31</v>
      </c>
      <c r="I9" s="19" t="s">
        <v>32</v>
      </c>
      <c r="J9" s="56"/>
    </row>
    <row r="10" s="46" customFormat="1" ht="30" customHeight="1" spans="1:10">
      <c r="A10" s="60"/>
      <c r="B10" s="56"/>
      <c r="C10" s="57" t="s">
        <v>33</v>
      </c>
      <c r="D10" s="57" t="s">
        <v>34</v>
      </c>
      <c r="E10" s="59" t="s">
        <v>35</v>
      </c>
      <c r="F10" s="21">
        <v>0</v>
      </c>
      <c r="G10" s="56" t="s">
        <v>23</v>
      </c>
      <c r="H10" s="19" t="s">
        <v>36</v>
      </c>
      <c r="I10" s="33" t="s">
        <v>37</v>
      </c>
      <c r="J10" s="56"/>
    </row>
    <row r="11" s="46" customFormat="1" ht="50" customHeight="1" spans="1:10">
      <c r="A11" s="60"/>
      <c r="B11" s="56"/>
      <c r="C11" s="57" t="s">
        <v>38</v>
      </c>
      <c r="D11" s="57" t="s">
        <v>39</v>
      </c>
      <c r="E11" s="59" t="s">
        <v>35</v>
      </c>
      <c r="F11" s="21">
        <v>0</v>
      </c>
      <c r="G11" s="56" t="s">
        <v>23</v>
      </c>
      <c r="H11" s="19" t="s">
        <v>40</v>
      </c>
      <c r="I11" s="33" t="s">
        <v>41</v>
      </c>
      <c r="J11" s="56"/>
    </row>
    <row r="12" s="46" customFormat="1" ht="45" customHeight="1" spans="1:10">
      <c r="A12" s="60"/>
      <c r="B12" s="57" t="s">
        <v>42</v>
      </c>
      <c r="C12" s="57" t="s">
        <v>43</v>
      </c>
      <c r="D12" s="57" t="s">
        <v>44</v>
      </c>
      <c r="E12" s="59" t="s">
        <v>35</v>
      </c>
      <c r="F12" s="21" t="s">
        <v>45</v>
      </c>
      <c r="G12" s="21" t="s">
        <v>46</v>
      </c>
      <c r="H12" s="19" t="s">
        <v>47</v>
      </c>
      <c r="I12" s="33" t="s">
        <v>48</v>
      </c>
      <c r="J12" s="56"/>
    </row>
    <row r="13" s="46" customFormat="1" ht="42" customHeight="1" spans="1:10">
      <c r="A13" s="60"/>
      <c r="B13" s="57"/>
      <c r="C13" s="57"/>
      <c r="D13" s="57" t="s">
        <v>49</v>
      </c>
      <c r="E13" s="59" t="s">
        <v>35</v>
      </c>
      <c r="F13" s="21" t="s">
        <v>50</v>
      </c>
      <c r="G13" s="21" t="s">
        <v>46</v>
      </c>
      <c r="H13" s="19" t="s">
        <v>51</v>
      </c>
      <c r="I13" s="33" t="s">
        <v>48</v>
      </c>
      <c r="J13" s="56"/>
    </row>
    <row r="14" s="46" customFormat="1" ht="40" customHeight="1" spans="1:10">
      <c r="A14" s="60"/>
      <c r="B14" s="57"/>
      <c r="C14" s="57" t="s">
        <v>52</v>
      </c>
      <c r="D14" s="57" t="s">
        <v>53</v>
      </c>
      <c r="E14" s="59" t="s">
        <v>35</v>
      </c>
      <c r="F14" s="21" t="s">
        <v>54</v>
      </c>
      <c r="G14" s="56" t="s">
        <v>23</v>
      </c>
      <c r="H14" s="19" t="s">
        <v>55</v>
      </c>
      <c r="I14" s="19" t="s">
        <v>56</v>
      </c>
      <c r="J14" s="56"/>
    </row>
    <row r="15" s="46" customFormat="1" ht="42" customHeight="1" spans="1:10">
      <c r="A15" s="60"/>
      <c r="B15" s="57"/>
      <c r="C15" s="57" t="s">
        <v>57</v>
      </c>
      <c r="D15" s="57" t="s">
        <v>58</v>
      </c>
      <c r="E15" s="59" t="s">
        <v>59</v>
      </c>
      <c r="F15" s="21" t="s">
        <v>60</v>
      </c>
      <c r="G15" s="56" t="s">
        <v>61</v>
      </c>
      <c r="H15" s="19" t="s">
        <v>62</v>
      </c>
      <c r="I15" s="19" t="s">
        <v>63</v>
      </c>
      <c r="J15" s="63"/>
    </row>
    <row r="16" s="46" customFormat="1" ht="34" customHeight="1" spans="1:10">
      <c r="A16" s="60"/>
      <c r="B16" s="57" t="s">
        <v>64</v>
      </c>
      <c r="C16" s="57" t="s">
        <v>65</v>
      </c>
      <c r="D16" s="57" t="s">
        <v>66</v>
      </c>
      <c r="E16" s="32" t="s">
        <v>35</v>
      </c>
      <c r="F16" s="32" t="s">
        <v>67</v>
      </c>
      <c r="G16" s="32" t="s">
        <v>30</v>
      </c>
      <c r="H16" s="26" t="s">
        <v>68</v>
      </c>
      <c r="I16" s="19" t="s">
        <v>69</v>
      </c>
      <c r="J16" s="63"/>
    </row>
    <row r="17" s="46" customFormat="1" ht="42" customHeight="1" spans="1:10">
      <c r="A17" s="60"/>
      <c r="B17" s="56"/>
      <c r="C17" s="57" t="s">
        <v>70</v>
      </c>
      <c r="D17" s="57" t="s">
        <v>71</v>
      </c>
      <c r="E17" s="32" t="s">
        <v>59</v>
      </c>
      <c r="F17" s="32" t="s">
        <v>72</v>
      </c>
      <c r="G17" s="32" t="s">
        <v>73</v>
      </c>
      <c r="H17" s="25" t="s">
        <v>74</v>
      </c>
      <c r="I17" s="19" t="s">
        <v>75</v>
      </c>
      <c r="J17" s="63"/>
    </row>
    <row r="18" s="46" customFormat="1" ht="31" customHeight="1" spans="1:10">
      <c r="A18" s="60"/>
      <c r="B18" s="56"/>
      <c r="C18" s="57" t="s">
        <v>76</v>
      </c>
      <c r="D18" s="57" t="s">
        <v>77</v>
      </c>
      <c r="E18" s="32" t="s">
        <v>59</v>
      </c>
      <c r="F18" s="32" t="s">
        <v>72</v>
      </c>
      <c r="G18" s="32" t="s">
        <v>73</v>
      </c>
      <c r="H18" s="26" t="s">
        <v>78</v>
      </c>
      <c r="I18" s="19" t="s">
        <v>79</v>
      </c>
      <c r="J18" s="63"/>
    </row>
    <row r="19" s="46" customFormat="1" ht="31" customHeight="1" spans="1:10">
      <c r="A19" s="60"/>
      <c r="B19" s="56"/>
      <c r="C19" s="57" t="s">
        <v>80</v>
      </c>
      <c r="D19" s="57" t="s">
        <v>81</v>
      </c>
      <c r="E19" s="32" t="s">
        <v>59</v>
      </c>
      <c r="F19" s="32" t="s">
        <v>72</v>
      </c>
      <c r="G19" s="32" t="s">
        <v>73</v>
      </c>
      <c r="H19" s="26" t="s">
        <v>82</v>
      </c>
      <c r="I19" s="19" t="s">
        <v>83</v>
      </c>
      <c r="J19" s="63"/>
    </row>
    <row r="20" s="46" customFormat="1" ht="30" customHeight="1" spans="1:10">
      <c r="A20" s="60"/>
      <c r="B20" s="57" t="s">
        <v>84</v>
      </c>
      <c r="C20" s="57" t="s">
        <v>85</v>
      </c>
      <c r="D20" s="57" t="s">
        <v>86</v>
      </c>
      <c r="E20" s="32" t="s">
        <v>35</v>
      </c>
      <c r="F20" s="32">
        <v>90</v>
      </c>
      <c r="G20" s="21" t="s">
        <v>23</v>
      </c>
      <c r="H20" s="19" t="s">
        <v>87</v>
      </c>
      <c r="I20" s="33" t="s">
        <v>88</v>
      </c>
      <c r="J20" s="63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0"/>
    <mergeCell ref="B9:B11"/>
    <mergeCell ref="B12:B15"/>
    <mergeCell ref="B16:B19"/>
    <mergeCell ref="C12:C13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32.6666666666667" style="4" customWidth="1"/>
    <col min="4" max="4" width="14.8333333333333" style="4" customWidth="1"/>
    <col min="5" max="5" width="42.1666666666667" style="5" customWidth="1"/>
    <col min="6" max="6" width="44.1666666666667" style="4" customWidth="1"/>
    <col min="7" max="7" width="8.33333333333333" style="4" customWidth="1"/>
    <col min="8" max="8" width="11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90</v>
      </c>
      <c r="B2" s="10" t="str">
        <f>整体支出绩效目标表!C2</f>
        <v>通道侗族自治县公安局交通管理中心本级</v>
      </c>
      <c r="C2" s="10"/>
      <c r="D2" s="10"/>
      <c r="E2" s="11" t="s">
        <v>91</v>
      </c>
      <c r="F2" s="12" t="s">
        <v>92</v>
      </c>
      <c r="G2" s="13" t="s">
        <v>93</v>
      </c>
      <c r="H2" s="14"/>
      <c r="I2" s="38">
        <v>10</v>
      </c>
    </row>
    <row r="3" s="3" customFormat="1" ht="26" customHeight="1" spans="1:9">
      <c r="A3" s="15" t="s">
        <v>94</v>
      </c>
      <c r="B3" s="16" t="s">
        <v>95</v>
      </c>
      <c r="C3" s="16"/>
      <c r="D3" s="16"/>
      <c r="E3" s="16"/>
      <c r="F3" s="16"/>
      <c r="G3" s="16"/>
      <c r="H3" s="17"/>
      <c r="I3" s="16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9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9" t="s">
        <v>24</v>
      </c>
      <c r="F6" s="20" t="s">
        <v>100</v>
      </c>
      <c r="G6" s="21" t="s">
        <v>23</v>
      </c>
      <c r="H6" s="21" t="s">
        <v>22</v>
      </c>
      <c r="I6" s="15"/>
    </row>
    <row r="7" s="3" customFormat="1" ht="30" customHeight="1" spans="1:9">
      <c r="A7" s="22" t="s">
        <v>101</v>
      </c>
      <c r="B7" s="23" t="s">
        <v>102</v>
      </c>
      <c r="C7" s="23" t="s">
        <v>103</v>
      </c>
      <c r="D7" s="24">
        <v>280</v>
      </c>
      <c r="E7" s="25" t="s">
        <v>104</v>
      </c>
      <c r="F7" s="26" t="s">
        <v>105</v>
      </c>
      <c r="G7" s="21" t="s">
        <v>106</v>
      </c>
      <c r="H7" s="21" t="s">
        <v>35</v>
      </c>
      <c r="I7" s="15"/>
    </row>
    <row r="8" s="3" customFormat="1" ht="30" customHeight="1" spans="1:9">
      <c r="A8" s="27"/>
      <c r="B8" s="23" t="s">
        <v>107</v>
      </c>
      <c r="C8" s="23" t="s">
        <v>108</v>
      </c>
      <c r="D8" s="24">
        <v>95</v>
      </c>
      <c r="E8" s="25" t="s">
        <v>109</v>
      </c>
      <c r="F8" s="26" t="s">
        <v>110</v>
      </c>
      <c r="G8" s="21" t="s">
        <v>23</v>
      </c>
      <c r="H8" s="21" t="s">
        <v>35</v>
      </c>
      <c r="I8" s="15"/>
    </row>
    <row r="9" s="3" customFormat="1" ht="35.1" customHeight="1" spans="1:9">
      <c r="A9" s="28"/>
      <c r="B9" s="23" t="s">
        <v>111</v>
      </c>
      <c r="C9" s="23" t="s">
        <v>112</v>
      </c>
      <c r="D9" s="29">
        <v>7</v>
      </c>
      <c r="E9" s="25" t="s">
        <v>113</v>
      </c>
      <c r="F9" s="26" t="s">
        <v>114</v>
      </c>
      <c r="G9" s="30" t="s">
        <v>115</v>
      </c>
      <c r="H9" s="18" t="s">
        <v>29</v>
      </c>
      <c r="I9" s="25"/>
    </row>
    <row r="10" s="3" customFormat="1" ht="35.1" customHeight="1" spans="1:9">
      <c r="A10" s="15" t="s">
        <v>26</v>
      </c>
      <c r="B10" s="23" t="s">
        <v>116</v>
      </c>
      <c r="C10" s="15" t="s">
        <v>117</v>
      </c>
      <c r="D10" s="15">
        <f>I2</f>
        <v>10</v>
      </c>
      <c r="E10" s="25" t="s">
        <v>118</v>
      </c>
      <c r="F10" s="25" t="s">
        <v>119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120</v>
      </c>
      <c r="C11" s="23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8" t="s">
        <v>35</v>
      </c>
      <c r="I11" s="25"/>
    </row>
    <row r="12" s="3" customFormat="1" ht="35.1" customHeight="1" spans="1:9">
      <c r="A12" s="15"/>
      <c r="B12" s="32" t="s">
        <v>121</v>
      </c>
      <c r="C12" s="10" t="s">
        <v>39</v>
      </c>
      <c r="D12" s="15">
        <v>0</v>
      </c>
      <c r="E12" s="33" t="s">
        <v>122</v>
      </c>
      <c r="F12" s="33" t="s">
        <v>41</v>
      </c>
      <c r="G12" s="15" t="s">
        <v>23</v>
      </c>
      <c r="H12" s="18" t="s">
        <v>35</v>
      </c>
      <c r="I12" s="25"/>
    </row>
    <row r="13" s="3" customFormat="1" ht="35.1" customHeight="1" spans="1:9">
      <c r="A13" s="15" t="s">
        <v>123</v>
      </c>
      <c r="B13" s="34" t="s">
        <v>124</v>
      </c>
      <c r="C13" s="15" t="s">
        <v>125</v>
      </c>
      <c r="D13" s="15" t="s">
        <v>72</v>
      </c>
      <c r="E13" s="16" t="s">
        <v>126</v>
      </c>
      <c r="F13" s="31" t="s">
        <v>127</v>
      </c>
      <c r="G13" s="15" t="s">
        <v>73</v>
      </c>
      <c r="H13" s="18" t="s">
        <v>59</v>
      </c>
      <c r="I13" s="15"/>
    </row>
    <row r="14" s="3" customFormat="1" ht="48" customHeight="1" spans="1:18">
      <c r="A14" s="35"/>
      <c r="B14" s="34" t="s">
        <v>128</v>
      </c>
      <c r="C14" s="10" t="s">
        <v>129</v>
      </c>
      <c r="D14" s="15" t="s">
        <v>72</v>
      </c>
      <c r="E14" s="25" t="s">
        <v>130</v>
      </c>
      <c r="F14" s="25" t="s">
        <v>131</v>
      </c>
      <c r="G14" s="15" t="s">
        <v>73</v>
      </c>
      <c r="H14" s="36" t="s">
        <v>59</v>
      </c>
      <c r="I14" s="10"/>
      <c r="R14" s="40"/>
    </row>
    <row r="15" s="3" customFormat="1" ht="35.1" customHeight="1" spans="1:9">
      <c r="A15" s="15"/>
      <c r="B15" s="34" t="s">
        <v>132</v>
      </c>
      <c r="C15" s="37" t="s">
        <v>133</v>
      </c>
      <c r="D15" s="15" t="s">
        <v>72</v>
      </c>
      <c r="E15" s="25" t="s">
        <v>78</v>
      </c>
      <c r="F15" s="31" t="s">
        <v>134</v>
      </c>
      <c r="G15" s="15" t="s">
        <v>73</v>
      </c>
      <c r="H15" s="36" t="s">
        <v>59</v>
      </c>
      <c r="I15" s="15"/>
    </row>
    <row r="16" s="3" customFormat="1" ht="35.1" customHeight="1" spans="1:9">
      <c r="A16" s="15"/>
      <c r="B16" s="32" t="s">
        <v>135</v>
      </c>
      <c r="C16" s="10" t="s">
        <v>136</v>
      </c>
      <c r="D16" s="15" t="s">
        <v>72</v>
      </c>
      <c r="E16" s="25" t="s">
        <v>82</v>
      </c>
      <c r="F16" s="31" t="s">
        <v>137</v>
      </c>
      <c r="G16" s="15" t="s">
        <v>73</v>
      </c>
      <c r="H16" s="36" t="s">
        <v>59</v>
      </c>
      <c r="I16" s="15"/>
    </row>
    <row r="17" s="3" customFormat="1" ht="35.1" customHeight="1" spans="1:9">
      <c r="A17" s="15" t="s">
        <v>138</v>
      </c>
      <c r="B17" s="32" t="s">
        <v>139</v>
      </c>
      <c r="C17" s="15" t="s">
        <v>140</v>
      </c>
      <c r="D17" s="15">
        <v>95</v>
      </c>
      <c r="E17" s="16" t="s">
        <v>141</v>
      </c>
      <c r="F17" s="16" t="s">
        <v>142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opLeftCell="A2" workbookViewId="0">
      <selection activeCell="A2" sqref="A2"/>
    </sheetView>
  </sheetViews>
  <sheetFormatPr defaultColWidth="12" defaultRowHeight="13.5"/>
  <cols>
    <col min="1" max="1" width="15.5" style="4" customWidth="1"/>
    <col min="2" max="2" width="14.8333333333333" style="4" customWidth="1"/>
    <col min="3" max="3" width="27" style="4" customWidth="1"/>
    <col min="4" max="4" width="14.8333333333333" style="4" customWidth="1"/>
    <col min="5" max="5" width="41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3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143</v>
      </c>
      <c r="B2" s="10" t="str">
        <f>整体支出绩效目标表!C2</f>
        <v>通道侗族自治县公安局交通管理中心本级</v>
      </c>
      <c r="C2" s="10"/>
      <c r="D2" s="10"/>
      <c r="E2" s="11" t="s">
        <v>91</v>
      </c>
      <c r="F2" s="43" t="s">
        <v>144</v>
      </c>
      <c r="G2" s="13" t="s">
        <v>93</v>
      </c>
      <c r="H2" s="14"/>
      <c r="I2" s="38">
        <v>300</v>
      </c>
    </row>
    <row r="3" s="3" customFormat="1" ht="53" customHeight="1" spans="1:9">
      <c r="A3" s="15" t="s">
        <v>94</v>
      </c>
      <c r="B3" s="16" t="s">
        <v>145</v>
      </c>
      <c r="C3" s="16"/>
      <c r="D3" s="16"/>
      <c r="E3" s="16"/>
      <c r="F3" s="16"/>
      <c r="G3" s="16"/>
      <c r="H3" s="17"/>
      <c r="I3" s="16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9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8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9" t="s">
        <v>24</v>
      </c>
      <c r="F6" s="20" t="s">
        <v>100</v>
      </c>
      <c r="G6" s="21" t="s">
        <v>23</v>
      </c>
      <c r="H6" s="21" t="s">
        <v>22</v>
      </c>
      <c r="I6" s="15"/>
    </row>
    <row r="7" s="3" customFormat="1" ht="27" customHeight="1" spans="1:9">
      <c r="A7" s="22" t="s">
        <v>101</v>
      </c>
      <c r="B7" s="23" t="s">
        <v>102</v>
      </c>
      <c r="C7" s="23" t="s">
        <v>146</v>
      </c>
      <c r="D7" s="24">
        <v>500</v>
      </c>
      <c r="E7" s="25" t="s">
        <v>147</v>
      </c>
      <c r="F7" s="26" t="s">
        <v>148</v>
      </c>
      <c r="G7" s="15" t="s">
        <v>149</v>
      </c>
      <c r="H7" s="18" t="s">
        <v>35</v>
      </c>
      <c r="I7" s="15"/>
    </row>
    <row r="8" s="3" customFormat="1" ht="30" customHeight="1" spans="1:9">
      <c r="A8" s="27"/>
      <c r="B8" s="23" t="s">
        <v>107</v>
      </c>
      <c r="C8" s="23" t="s">
        <v>150</v>
      </c>
      <c r="D8" s="29" t="s">
        <v>151</v>
      </c>
      <c r="E8" s="25" t="s">
        <v>152</v>
      </c>
      <c r="F8" s="26" t="s">
        <v>105</v>
      </c>
      <c r="G8" s="30" t="s">
        <v>73</v>
      </c>
      <c r="H8" s="18" t="s">
        <v>59</v>
      </c>
      <c r="I8" s="15"/>
    </row>
    <row r="9" s="3" customFormat="1" ht="30" customHeight="1" spans="1:9">
      <c r="A9" s="27"/>
      <c r="B9" s="23" t="s">
        <v>111</v>
      </c>
      <c r="C9" s="34" t="s">
        <v>153</v>
      </c>
      <c r="D9" s="34" t="s">
        <v>154</v>
      </c>
      <c r="E9" s="25" t="s">
        <v>155</v>
      </c>
      <c r="F9" s="31" t="s">
        <v>156</v>
      </c>
      <c r="G9" s="34" t="s">
        <v>61</v>
      </c>
      <c r="H9" s="42" t="s">
        <v>59</v>
      </c>
      <c r="I9" s="25"/>
    </row>
    <row r="10" s="3" customFormat="1" ht="30" customHeight="1" spans="1:9">
      <c r="A10" s="15" t="s">
        <v>26</v>
      </c>
      <c r="B10" s="23" t="s">
        <v>116</v>
      </c>
      <c r="C10" s="15" t="s">
        <v>157</v>
      </c>
      <c r="D10" s="15">
        <f>I2</f>
        <v>300</v>
      </c>
      <c r="E10" s="25" t="s">
        <v>118</v>
      </c>
      <c r="F10" s="25" t="s">
        <v>119</v>
      </c>
      <c r="G10" s="15" t="s">
        <v>30</v>
      </c>
      <c r="H10" s="18" t="s">
        <v>29</v>
      </c>
      <c r="I10" s="15"/>
    </row>
    <row r="11" s="3" customFormat="1" ht="28" customHeight="1" spans="1:9">
      <c r="A11" s="15"/>
      <c r="B11" s="23" t="s">
        <v>120</v>
      </c>
      <c r="C11" s="23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8" t="s">
        <v>35</v>
      </c>
      <c r="I11" s="25"/>
    </row>
    <row r="12" s="3" customFormat="1" ht="35.1" customHeight="1" spans="1:9">
      <c r="A12" s="15"/>
      <c r="B12" s="32" t="s">
        <v>121</v>
      </c>
      <c r="C12" s="10" t="s">
        <v>39</v>
      </c>
      <c r="D12" s="15">
        <v>0</v>
      </c>
      <c r="E12" s="33" t="s">
        <v>122</v>
      </c>
      <c r="F12" s="33" t="s">
        <v>41</v>
      </c>
      <c r="G12" s="15" t="s">
        <v>23</v>
      </c>
      <c r="H12" s="18" t="s">
        <v>35</v>
      </c>
      <c r="I12" s="25"/>
    </row>
    <row r="13" s="3" customFormat="1" ht="35.1" customHeight="1" spans="1:9">
      <c r="A13" s="15" t="s">
        <v>123</v>
      </c>
      <c r="B13" s="44" t="s">
        <v>124</v>
      </c>
      <c r="C13" s="15" t="s">
        <v>158</v>
      </c>
      <c r="D13" s="15">
        <v>50</v>
      </c>
      <c r="E13" s="16" t="s">
        <v>159</v>
      </c>
      <c r="F13" s="26" t="s">
        <v>160</v>
      </c>
      <c r="G13" s="15">
        <v>50</v>
      </c>
      <c r="H13" s="18" t="s">
        <v>35</v>
      </c>
      <c r="I13" s="15"/>
    </row>
    <row r="14" s="3" customFormat="1" ht="32" customHeight="1" spans="1:18">
      <c r="A14" s="35"/>
      <c r="B14" s="45"/>
      <c r="C14" s="10" t="s">
        <v>161</v>
      </c>
      <c r="D14" s="15">
        <v>200</v>
      </c>
      <c r="E14" s="25" t="s">
        <v>162</v>
      </c>
      <c r="F14" s="26" t="s">
        <v>160</v>
      </c>
      <c r="G14" s="15">
        <v>200</v>
      </c>
      <c r="H14" s="36" t="s">
        <v>35</v>
      </c>
      <c r="I14" s="10"/>
      <c r="R14" s="40"/>
    </row>
    <row r="15" s="3" customFormat="1" ht="39" customHeight="1" spans="1:18">
      <c r="A15" s="35"/>
      <c r="B15" s="34" t="s">
        <v>128</v>
      </c>
      <c r="C15" s="10" t="s">
        <v>163</v>
      </c>
      <c r="D15" s="15" t="s">
        <v>72</v>
      </c>
      <c r="E15" s="25" t="s">
        <v>130</v>
      </c>
      <c r="F15" s="25" t="s">
        <v>164</v>
      </c>
      <c r="G15" s="15" t="s">
        <v>73</v>
      </c>
      <c r="H15" s="36" t="s">
        <v>59</v>
      </c>
      <c r="I15" s="10"/>
      <c r="R15" s="40"/>
    </row>
    <row r="16" s="3" customFormat="1" ht="28" customHeight="1" spans="1:9">
      <c r="A16" s="15"/>
      <c r="B16" s="34" t="s">
        <v>132</v>
      </c>
      <c r="C16" s="37" t="s">
        <v>165</v>
      </c>
      <c r="D16" s="15" t="s">
        <v>72</v>
      </c>
      <c r="E16" s="25" t="s">
        <v>78</v>
      </c>
      <c r="F16" s="31" t="s">
        <v>134</v>
      </c>
      <c r="G16" s="15" t="s">
        <v>73</v>
      </c>
      <c r="H16" s="36" t="s">
        <v>59</v>
      </c>
      <c r="I16" s="15"/>
    </row>
    <row r="17" s="3" customFormat="1" ht="40" customHeight="1" spans="1:9">
      <c r="A17" s="15"/>
      <c r="B17" s="32" t="s">
        <v>135</v>
      </c>
      <c r="C17" s="10" t="s">
        <v>166</v>
      </c>
      <c r="D17" s="15" t="s">
        <v>72</v>
      </c>
      <c r="E17" s="25" t="s">
        <v>82</v>
      </c>
      <c r="F17" s="31" t="s">
        <v>137</v>
      </c>
      <c r="G17" s="15" t="s">
        <v>73</v>
      </c>
      <c r="H17" s="36" t="s">
        <v>59</v>
      </c>
      <c r="I17" s="15"/>
    </row>
    <row r="18" s="3" customFormat="1" ht="35.1" customHeight="1" spans="1:9">
      <c r="A18" s="15" t="s">
        <v>138</v>
      </c>
      <c r="B18" s="32" t="s">
        <v>139</v>
      </c>
      <c r="C18" s="15" t="s">
        <v>167</v>
      </c>
      <c r="D18" s="15">
        <v>90</v>
      </c>
      <c r="E18" s="16" t="s">
        <v>141</v>
      </c>
      <c r="F18" s="16" t="s">
        <v>88</v>
      </c>
      <c r="G18" s="15" t="s">
        <v>23</v>
      </c>
      <c r="H18" s="18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9"/>
    <mergeCell ref="A10:A12"/>
    <mergeCell ref="A13:A17"/>
    <mergeCell ref="B13:B14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B10" sqref="$A10:$XFD10"/>
    </sheetView>
  </sheetViews>
  <sheetFormatPr defaultColWidth="12" defaultRowHeight="13.5"/>
  <cols>
    <col min="1" max="2" width="14.8333333333333" style="4" customWidth="1"/>
    <col min="3" max="3" width="23.1666666666667" style="4" customWidth="1"/>
    <col min="4" max="4" width="14.8333333333333" style="4" customWidth="1"/>
    <col min="5" max="5" width="41.6666666666667" style="5" customWidth="1"/>
    <col min="6" max="6" width="48.8333333333333" style="4" customWidth="1"/>
    <col min="7" max="7" width="9.83333333333333" style="4" customWidth="1"/>
    <col min="8" max="8" width="11.8333333333333" style="6" customWidth="1"/>
    <col min="9" max="9" width="7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90</v>
      </c>
      <c r="B2" s="10" t="str">
        <f>整体支出绩效目标表!C2</f>
        <v>通道侗族自治县公安局交通管理中心本级</v>
      </c>
      <c r="C2" s="10"/>
      <c r="D2" s="10"/>
      <c r="E2" s="11" t="s">
        <v>91</v>
      </c>
      <c r="F2" s="12" t="s">
        <v>168</v>
      </c>
      <c r="G2" s="13" t="s">
        <v>93</v>
      </c>
      <c r="H2" s="14"/>
      <c r="I2" s="38">
        <v>10</v>
      </c>
    </row>
    <row r="3" s="3" customFormat="1" ht="35" customHeight="1" spans="1:9">
      <c r="A3" s="15" t="s">
        <v>94</v>
      </c>
      <c r="B3" s="16" t="s">
        <v>169</v>
      </c>
      <c r="C3" s="16"/>
      <c r="D3" s="16"/>
      <c r="E3" s="16"/>
      <c r="F3" s="16"/>
      <c r="G3" s="16"/>
      <c r="H3" s="17"/>
      <c r="I3" s="16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9"/>
    </row>
    <row r="5" s="3" customFormat="1" ht="30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8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9" t="s">
        <v>24</v>
      </c>
      <c r="F6" s="20" t="s">
        <v>100</v>
      </c>
      <c r="G6" s="21" t="s">
        <v>23</v>
      </c>
      <c r="H6" s="21" t="s">
        <v>22</v>
      </c>
      <c r="I6" s="15"/>
    </row>
    <row r="7" s="3" customFormat="1" ht="27" customHeight="1" spans="1:9">
      <c r="A7" s="22" t="s">
        <v>101</v>
      </c>
      <c r="B7" s="23" t="s">
        <v>102</v>
      </c>
      <c r="C7" s="23" t="s">
        <v>170</v>
      </c>
      <c r="D7" s="24">
        <v>214</v>
      </c>
      <c r="E7" s="25" t="s">
        <v>171</v>
      </c>
      <c r="F7" s="26" t="s">
        <v>148</v>
      </c>
      <c r="G7" s="15" t="s">
        <v>172</v>
      </c>
      <c r="H7" s="18" t="s">
        <v>35</v>
      </c>
      <c r="I7" s="15"/>
    </row>
    <row r="8" s="3" customFormat="1" ht="26" customHeight="1" spans="1:9">
      <c r="A8" s="27"/>
      <c r="B8" s="23" t="s">
        <v>107</v>
      </c>
      <c r="C8" s="23" t="s">
        <v>173</v>
      </c>
      <c r="D8" s="29">
        <v>90</v>
      </c>
      <c r="E8" s="25" t="s">
        <v>174</v>
      </c>
      <c r="F8" s="26" t="s">
        <v>175</v>
      </c>
      <c r="G8" s="30" t="s">
        <v>23</v>
      </c>
      <c r="H8" s="18" t="s">
        <v>35</v>
      </c>
      <c r="I8" s="15"/>
    </row>
    <row r="9" s="3" customFormat="1" ht="27" customHeight="1" spans="1:9">
      <c r="A9" s="28"/>
      <c r="B9" s="23" t="s">
        <v>111</v>
      </c>
      <c r="C9" s="23" t="s">
        <v>176</v>
      </c>
      <c r="D9" s="41">
        <v>7</v>
      </c>
      <c r="E9" s="25" t="s">
        <v>177</v>
      </c>
      <c r="F9" s="31" t="s">
        <v>114</v>
      </c>
      <c r="G9" s="34" t="s">
        <v>115</v>
      </c>
      <c r="H9" s="42" t="s">
        <v>29</v>
      </c>
      <c r="I9" s="25"/>
    </row>
    <row r="10" s="3" customFormat="1" ht="31" customHeight="1" spans="1:9">
      <c r="A10" s="15" t="s">
        <v>26</v>
      </c>
      <c r="B10" s="23" t="s">
        <v>116</v>
      </c>
      <c r="C10" s="15" t="s">
        <v>178</v>
      </c>
      <c r="D10" s="15">
        <f>I2</f>
        <v>10</v>
      </c>
      <c r="E10" s="25" t="s">
        <v>118</v>
      </c>
      <c r="F10" s="25" t="s">
        <v>179</v>
      </c>
      <c r="G10" s="15" t="s">
        <v>30</v>
      </c>
      <c r="H10" s="18" t="s">
        <v>29</v>
      </c>
      <c r="I10" s="15"/>
    </row>
    <row r="11" s="3" customFormat="1" ht="30" customHeight="1" spans="1:9">
      <c r="A11" s="15"/>
      <c r="B11" s="23" t="s">
        <v>120</v>
      </c>
      <c r="C11" s="23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8" t="s">
        <v>35</v>
      </c>
      <c r="I11" s="25"/>
    </row>
    <row r="12" s="3" customFormat="1" ht="30" customHeight="1" spans="1:9">
      <c r="A12" s="15"/>
      <c r="B12" s="32" t="s">
        <v>121</v>
      </c>
      <c r="C12" s="10" t="s">
        <v>39</v>
      </c>
      <c r="D12" s="15">
        <v>0</v>
      </c>
      <c r="E12" s="33" t="s">
        <v>122</v>
      </c>
      <c r="F12" s="33" t="s">
        <v>41</v>
      </c>
      <c r="G12" s="15" t="s">
        <v>23</v>
      </c>
      <c r="H12" s="18" t="s">
        <v>35</v>
      </c>
      <c r="I12" s="25"/>
    </row>
    <row r="13" s="3" customFormat="1" ht="31" customHeight="1" spans="1:9">
      <c r="A13" s="15" t="s">
        <v>123</v>
      </c>
      <c r="B13" s="34" t="s">
        <v>124</v>
      </c>
      <c r="C13" s="15" t="s">
        <v>180</v>
      </c>
      <c r="D13" s="15">
        <v>20</v>
      </c>
      <c r="E13" s="16" t="s">
        <v>126</v>
      </c>
      <c r="F13" s="31" t="s">
        <v>127</v>
      </c>
      <c r="G13" s="15" t="s">
        <v>30</v>
      </c>
      <c r="H13" s="18" t="s">
        <v>35</v>
      </c>
      <c r="I13" s="15"/>
    </row>
    <row r="14" s="3" customFormat="1" ht="45" customHeight="1" spans="1:18">
      <c r="A14" s="35"/>
      <c r="B14" s="34" t="s">
        <v>128</v>
      </c>
      <c r="C14" s="10" t="s">
        <v>181</v>
      </c>
      <c r="D14" s="15" t="s">
        <v>72</v>
      </c>
      <c r="E14" s="25" t="s">
        <v>130</v>
      </c>
      <c r="F14" s="25" t="s">
        <v>131</v>
      </c>
      <c r="G14" s="15" t="s">
        <v>73</v>
      </c>
      <c r="H14" s="36" t="s">
        <v>59</v>
      </c>
      <c r="I14" s="10"/>
      <c r="R14" s="40"/>
    </row>
    <row r="15" s="3" customFormat="1" ht="35.1" customHeight="1" spans="1:9">
      <c r="A15" s="15"/>
      <c r="B15" s="34" t="s">
        <v>132</v>
      </c>
      <c r="C15" s="37" t="s">
        <v>182</v>
      </c>
      <c r="D15" s="15" t="s">
        <v>72</v>
      </c>
      <c r="E15" s="25" t="s">
        <v>78</v>
      </c>
      <c r="F15" s="31" t="s">
        <v>134</v>
      </c>
      <c r="G15" s="15" t="s">
        <v>73</v>
      </c>
      <c r="H15" s="36" t="s">
        <v>59</v>
      </c>
      <c r="I15" s="15"/>
    </row>
    <row r="16" s="3" customFormat="1" ht="37" customHeight="1" spans="1:9">
      <c r="A16" s="15"/>
      <c r="B16" s="32" t="s">
        <v>135</v>
      </c>
      <c r="C16" s="10" t="s">
        <v>183</v>
      </c>
      <c r="D16" s="15">
        <v>5</v>
      </c>
      <c r="E16" s="25" t="s">
        <v>82</v>
      </c>
      <c r="F16" s="31" t="s">
        <v>137</v>
      </c>
      <c r="G16" s="15" t="s">
        <v>184</v>
      </c>
      <c r="H16" s="18" t="s">
        <v>35</v>
      </c>
      <c r="I16" s="15"/>
    </row>
    <row r="17" s="3" customFormat="1" ht="35.1" customHeight="1" spans="1:9">
      <c r="A17" s="15" t="s">
        <v>138</v>
      </c>
      <c r="B17" s="32" t="s">
        <v>139</v>
      </c>
      <c r="C17" s="15" t="s">
        <v>185</v>
      </c>
      <c r="D17" s="15">
        <v>95</v>
      </c>
      <c r="E17" s="16" t="s">
        <v>141</v>
      </c>
      <c r="F17" s="16" t="s">
        <v>142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topLeftCell="A3" workbookViewId="0">
      <selection activeCell="A1" sqref="$A1:$XFD1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19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90</v>
      </c>
      <c r="B2" s="10" t="str">
        <f>整体支出绩效目标表!C2</f>
        <v>通道侗族自治县公安局交通管理中心本级</v>
      </c>
      <c r="C2" s="10"/>
      <c r="D2" s="10"/>
      <c r="E2" s="11" t="s">
        <v>91</v>
      </c>
      <c r="F2" s="12" t="s">
        <v>186</v>
      </c>
      <c r="G2" s="13" t="s">
        <v>93</v>
      </c>
      <c r="H2" s="14"/>
      <c r="I2" s="38">
        <v>79</v>
      </c>
    </row>
    <row r="3" s="3" customFormat="1" ht="42" customHeight="1" spans="1:9">
      <c r="A3" s="15" t="s">
        <v>94</v>
      </c>
      <c r="B3" s="16" t="s">
        <v>187</v>
      </c>
      <c r="C3" s="16"/>
      <c r="D3" s="16"/>
      <c r="E3" s="16"/>
      <c r="F3" s="16"/>
      <c r="G3" s="16"/>
      <c r="H3" s="17"/>
      <c r="I3" s="16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9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9" t="s">
        <v>24</v>
      </c>
      <c r="F6" s="20" t="s">
        <v>100</v>
      </c>
      <c r="G6" s="21" t="s">
        <v>23</v>
      </c>
      <c r="H6" s="21" t="s">
        <v>22</v>
      </c>
      <c r="I6" s="15"/>
    </row>
    <row r="7" s="3" customFormat="1" ht="35.1" customHeight="1" spans="1:9">
      <c r="A7" s="22" t="s">
        <v>101</v>
      </c>
      <c r="B7" s="23" t="s">
        <v>102</v>
      </c>
      <c r="C7" s="23" t="s">
        <v>188</v>
      </c>
      <c r="D7" s="24">
        <v>100</v>
      </c>
      <c r="E7" s="25" t="s">
        <v>171</v>
      </c>
      <c r="F7" s="26" t="s">
        <v>105</v>
      </c>
      <c r="G7" s="15" t="s">
        <v>149</v>
      </c>
      <c r="H7" s="18" t="s">
        <v>35</v>
      </c>
      <c r="I7" s="15"/>
    </row>
    <row r="8" s="3" customFormat="1" ht="35.1" customHeight="1" spans="1:9">
      <c r="A8" s="27"/>
      <c r="B8" s="23" t="s">
        <v>107</v>
      </c>
      <c r="C8" s="23" t="s">
        <v>189</v>
      </c>
      <c r="D8" s="24">
        <v>100</v>
      </c>
      <c r="E8" s="25" t="s">
        <v>190</v>
      </c>
      <c r="F8" s="26" t="s">
        <v>191</v>
      </c>
      <c r="G8" s="15" t="s">
        <v>23</v>
      </c>
      <c r="H8" s="21" t="s">
        <v>22</v>
      </c>
      <c r="I8" s="15"/>
    </row>
    <row r="9" s="3" customFormat="1" ht="35.1" customHeight="1" spans="1:9">
      <c r="A9" s="28"/>
      <c r="B9" s="23" t="s">
        <v>111</v>
      </c>
      <c r="C9" s="23" t="s">
        <v>192</v>
      </c>
      <c r="D9" s="29" t="s">
        <v>154</v>
      </c>
      <c r="E9" s="25" t="s">
        <v>155</v>
      </c>
      <c r="F9" s="26" t="s">
        <v>156</v>
      </c>
      <c r="G9" s="30" t="s">
        <v>61</v>
      </c>
      <c r="H9" s="18" t="s">
        <v>59</v>
      </c>
      <c r="I9" s="25"/>
    </row>
    <row r="10" s="3" customFormat="1" ht="35.1" customHeight="1" spans="1:9">
      <c r="A10" s="15" t="s">
        <v>26</v>
      </c>
      <c r="B10" s="23" t="s">
        <v>116</v>
      </c>
      <c r="C10" s="15" t="s">
        <v>186</v>
      </c>
      <c r="D10" s="15">
        <f>I2</f>
        <v>79</v>
      </c>
      <c r="E10" s="25" t="s">
        <v>118</v>
      </c>
      <c r="F10" s="25" t="s">
        <v>119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120</v>
      </c>
      <c r="C11" s="23" t="s">
        <v>34</v>
      </c>
      <c r="D11" s="15">
        <v>0</v>
      </c>
      <c r="E11" s="31" t="s">
        <v>36</v>
      </c>
      <c r="F11" s="31" t="s">
        <v>37</v>
      </c>
      <c r="G11" s="15" t="s">
        <v>23</v>
      </c>
      <c r="H11" s="18" t="s">
        <v>35</v>
      </c>
      <c r="I11" s="25"/>
    </row>
    <row r="12" s="3" customFormat="1" ht="27" customHeight="1" spans="1:9">
      <c r="A12" s="15"/>
      <c r="B12" s="32" t="s">
        <v>121</v>
      </c>
      <c r="C12" s="10" t="s">
        <v>39</v>
      </c>
      <c r="D12" s="15">
        <v>0</v>
      </c>
      <c r="E12" s="33" t="s">
        <v>122</v>
      </c>
      <c r="F12" s="33" t="s">
        <v>41</v>
      </c>
      <c r="G12" s="15" t="s">
        <v>23</v>
      </c>
      <c r="H12" s="18" t="s">
        <v>35</v>
      </c>
      <c r="I12" s="25"/>
    </row>
    <row r="13" s="3" customFormat="1" ht="26" customHeight="1" spans="1:9">
      <c r="A13" s="15" t="s">
        <v>123</v>
      </c>
      <c r="B13" s="34" t="s">
        <v>124</v>
      </c>
      <c r="C13" s="15" t="s">
        <v>193</v>
      </c>
      <c r="D13" s="15" t="s">
        <v>72</v>
      </c>
      <c r="E13" s="16" t="s">
        <v>126</v>
      </c>
      <c r="F13" s="31" t="s">
        <v>127</v>
      </c>
      <c r="G13" s="15" t="s">
        <v>73</v>
      </c>
      <c r="H13" s="18" t="s">
        <v>59</v>
      </c>
      <c r="I13" s="15"/>
    </row>
    <row r="14" s="3" customFormat="1" ht="35.1" customHeight="1" spans="1:18">
      <c r="A14" s="35"/>
      <c r="B14" s="34" t="s">
        <v>128</v>
      </c>
      <c r="C14" s="10" t="s">
        <v>194</v>
      </c>
      <c r="D14" s="15" t="s">
        <v>72</v>
      </c>
      <c r="E14" s="25" t="s">
        <v>130</v>
      </c>
      <c r="F14" s="25" t="s">
        <v>131</v>
      </c>
      <c r="G14" s="15" t="s">
        <v>73</v>
      </c>
      <c r="H14" s="36" t="s">
        <v>59</v>
      </c>
      <c r="I14" s="10"/>
      <c r="R14" s="40"/>
    </row>
    <row r="15" s="3" customFormat="1" ht="35.1" customHeight="1" spans="1:9">
      <c r="A15" s="15"/>
      <c r="B15" s="34" t="s">
        <v>132</v>
      </c>
      <c r="C15" s="37" t="s">
        <v>165</v>
      </c>
      <c r="D15" s="15" t="s">
        <v>72</v>
      </c>
      <c r="E15" s="25" t="s">
        <v>78</v>
      </c>
      <c r="F15" s="31" t="s">
        <v>134</v>
      </c>
      <c r="G15" s="15" t="s">
        <v>73</v>
      </c>
      <c r="H15" s="36" t="s">
        <v>59</v>
      </c>
      <c r="I15" s="15"/>
    </row>
    <row r="16" s="3" customFormat="1" ht="33" customHeight="1" spans="1:9">
      <c r="A16" s="15"/>
      <c r="B16" s="32" t="s">
        <v>135</v>
      </c>
      <c r="C16" s="10" t="s">
        <v>195</v>
      </c>
      <c r="D16" s="15" t="s">
        <v>72</v>
      </c>
      <c r="E16" s="25" t="s">
        <v>82</v>
      </c>
      <c r="F16" s="31" t="s">
        <v>137</v>
      </c>
      <c r="G16" s="15" t="s">
        <v>73</v>
      </c>
      <c r="H16" s="36" t="s">
        <v>59</v>
      </c>
      <c r="I16" s="15"/>
    </row>
    <row r="17" s="3" customFormat="1" ht="35.1" customHeight="1" spans="1:9">
      <c r="A17" s="15" t="s">
        <v>138</v>
      </c>
      <c r="B17" s="32" t="s">
        <v>139</v>
      </c>
      <c r="C17" s="15" t="s">
        <v>196</v>
      </c>
      <c r="D17" s="15">
        <v>95</v>
      </c>
      <c r="E17" s="16" t="s">
        <v>141</v>
      </c>
      <c r="F17" s="16" t="s">
        <v>142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整体支出绩效目标表</vt:lpstr>
      <vt:lpstr>2024年城区护栏维护费</vt:lpstr>
      <vt:lpstr>2024年交管中心专项运转经费</vt:lpstr>
      <vt:lpstr>2024年交通监控设施维护费</vt:lpstr>
      <vt:lpstr>2024年上级转移支付交警办案费及装备费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2024-06-21T01:45:28Z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