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bookViews>
  <sheets>
    <sheet name="整体支出绩效目标表" sheetId="2" r:id="rId1"/>
    <sheet name="稻谷目标价格补贴" sheetId="12" r:id="rId2"/>
    <sheet name="高标准农田建设项目" sheetId="14" r:id="rId3"/>
    <sheet name="耕地地力保护补贴" sheetId="15" r:id="rId4"/>
    <sheet name="粮食生产专项资金" sheetId="16" r:id="rId5"/>
    <sheet name="两茶一药产业工作经费" sheetId="18" r:id="rId6"/>
    <sheet name="农产品质量安全检测检验费" sheetId="17" r:id="rId7"/>
    <sheet name="农村人居环境治理资金" sheetId="19" r:id="rId8"/>
    <sheet name="农业产业化及服务体系建设" sheetId="20" r:id="rId9"/>
    <sheet name="农业综合开发配套农业产业化建设" sheetId="21" r:id="rId10"/>
    <sheet name="新农村建设经费农民素质培训费等" sheetId="22" r:id="rId11"/>
    <sheet name="综合执法大队工作经费" sheetId="23"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<sst xmlns="http://schemas.openxmlformats.org/spreadsheetml/2006/main" count="1189" uniqueCount="230">
  <si>
    <t>整体绩效目标申报表
（2024年度）</t>
  </si>
  <si>
    <t>部门单位名称</t>
  </si>
  <si>
    <t>通道侗族自治县农业农村局本级</t>
  </si>
  <si>
    <t>年度总体目标</t>
  </si>
  <si>
    <t>主要从部门整体支出的经济性、效率性、有效性和可持续性等方面进行量化，具体分析。</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</si>
  <si>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</si>
  <si>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</si>
  <si>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</si>
  <si>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</si>
  <si>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</si>
  <si>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</si>
  <si>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</si>
  <si>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</si>
  <si>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</si>
  <si>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</si>
  <si>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</si>
  <si>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</si>
  <si>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</si>
  <si>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</si>
  <si>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</si>
  <si>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</si>
  <si>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</si>
  <si>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</si>
  <si>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</si>
  <si>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</si>
  <si>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</si>
  <si>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</si>
  <si>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</si>
  <si>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</si>
  <si>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</si>
  <si>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</si>
  <si>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</si>
  <si>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成本不超过单位整体成本计10分，每个超过10%扣1分，扣完为止。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</si>
  <si>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</si>
  <si>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</si>
  <si>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</si>
  <si>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</si>
  <si>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</si>
  <si>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</si>
  <si>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</si>
  <si>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</si>
  <si>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</si>
  <si>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</si>
  <si>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</si>
  <si>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目标任务乡镇数</t>
  </si>
  <si>
    <t>个</t>
  </si>
  <si>
    <t>考核目标任务乡镇数。</t>
  </si>
  <si>
    <t>按计划完成得10分，每减少1个扣1分，扣完为止。</t>
  </si>
  <si>
    <t>质量指标
（10分）</t>
  </si>
  <si>
    <t>验收合格率</t>
  </si>
  <si>
    <t>=</t>
  </si>
  <si>
    <t>整体工作质量考核。</t>
  </si>
  <si>
    <t>合格率100%，得10分，每下降1%扣0.5分，扣完为止。</t>
  </si>
  <si>
    <t>时效指标
（10分）</t>
  </si>
  <si>
    <t>完成时间</t>
  </si>
  <si>
    <t>定性</t>
  </si>
  <si>
    <t>2024年12月31日前</t>
  </si>
  <si>
    <t>时限</t>
  </si>
  <si>
    <t>考核整体时效性。</t>
  </si>
  <si>
    <t>在2024年12月31日前完成，得10分，超时1个月内完成得5分，超过6个月后不得分。</t>
  </si>
  <si>
    <t>效益指标
(30分)</t>
  </si>
  <si>
    <t>经济效益指标
（8分）</t>
  </si>
  <si>
    <t>促进产业发展</t>
  </si>
  <si>
    <t>效果明显</t>
  </si>
  <si>
    <t>无</t>
  </si>
  <si>
    <t>考核项目实施对经济发展所带来的直接或间接影响情况。</t>
  </si>
  <si>
    <t>推动民营经济高质量发展效果明显得8分，效果一般得5分，效果不明显不得分。</t>
  </si>
  <si>
    <t>社会效益指标
（8分）</t>
  </si>
  <si>
    <t>推动农村经济发展</t>
  </si>
  <si>
    <t>项目实施对社会发展所带来的直接或间接影响情况。</t>
  </si>
  <si>
    <t>社会效益效果明显得8分，效果一般5分，效果不明显不得分。</t>
  </si>
  <si>
    <t>生态效益指标
（7分）</t>
  </si>
  <si>
    <t>整体环境整治提升</t>
  </si>
  <si>
    <t>考核项目实施对生态环境所带来的直接或间接影响情况。</t>
  </si>
  <si>
    <t>效果明显得7分，效果一般4分，否则不得分。（如不适用，直接计分）</t>
  </si>
  <si>
    <t>可持续影响指标
（7分）</t>
  </si>
  <si>
    <t>满足群众生活生产需求</t>
  </si>
  <si>
    <t>考核项目实施对可持续发展所带来的直接或间接影响情况。</t>
  </si>
  <si>
    <t>可持续影响效果明显得7分，效果一般4分，效果不明显不得分。</t>
  </si>
  <si>
    <t>满意度指标
(10分）</t>
  </si>
  <si>
    <t>服务对象满意度指标（10分）</t>
  </si>
  <si>
    <t>群众满意度</t>
  </si>
  <si>
    <t>主要考察部门整体工作开展情况，满意度是否达到年初目标。</t>
  </si>
  <si>
    <t>满意度达95%以上得10分，每下降1%，扣1分，扣完为止。</t>
  </si>
  <si>
    <t>项目支出绩效目标表</t>
  </si>
  <si>
    <t>部门（单位）    名称 (盖章）</t>
  </si>
  <si>
    <t>项目名称</t>
  </si>
  <si>
    <t>稻谷目标价格补贴</t>
  </si>
  <si>
    <t>预算金额（万元）</t>
  </si>
  <si>
    <t>项目支出       绩效目标</t>
  </si>
  <si>
    <t>主要是对我县水稻种植大户及实际种植稻谷生产者给予国家规定的稻谷补贴，为了进一步稳步农业生产。</t>
  </si>
  <si>
    <t>指标值内容</t>
  </si>
  <si>
    <t>评（扣）分标准</t>
  </si>
  <si>
    <t>度量单位</t>
  </si>
  <si>
    <t>预算管理</t>
  </si>
  <si>
    <t>按计划完成预算执行率得10分，每下降5%扣1分，扣完为止。</t>
  </si>
  <si>
    <t>产出指标
（30分）</t>
  </si>
  <si>
    <t>数量指标</t>
  </si>
  <si>
    <t>全县落实稻谷目标价格补贴发放面积</t>
  </si>
  <si>
    <t>考核落实稻谷目标价格补贴发放面积。</t>
  </si>
  <si>
    <t>项目按计划完成得10分，每减少1%扣1分，扣完为止。</t>
  </si>
  <si>
    <t>万亩</t>
  </si>
  <si>
    <t>质量指标</t>
  </si>
  <si>
    <t>补助资金发放率</t>
  </si>
  <si>
    <t>考核补助资金发放情况。</t>
  </si>
  <si>
    <t>完成100%得10分，每下降1%扣0.5分，扣完为止。</t>
  </si>
  <si>
    <t>时效指标</t>
  </si>
  <si>
    <t>资金及时拨付到位</t>
  </si>
  <si>
    <t>考核项目完成时间。</t>
  </si>
  <si>
    <t>项目按计划时间完成得10分，否则酌情扣分。</t>
  </si>
  <si>
    <t>经济成本指标</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</si>
  <si>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</si>
  <si>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</si>
  <si>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</si>
  <si>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</si>
  <si>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</si>
  <si>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</si>
  <si>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</si>
  <si>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稳定增收</t>
  </si>
  <si>
    <t>项目实施对经济发展所带来的直接或间接影响情况。</t>
  </si>
  <si>
    <t>效果明显得5分，效果一般3分，否则不得分。</t>
  </si>
  <si>
    <t>社会效益指标</t>
  </si>
  <si>
    <t>保障本区域粮食供给</t>
  </si>
  <si>
    <t>考核项目实施对社会发展所带来的直接或间接影响情况。</t>
  </si>
  <si>
    <t>效果明显得10分，效果一般5分，否则不得分。</t>
  </si>
  <si>
    <t>生态效益指标</t>
  </si>
  <si>
    <t>绿色优质稻谷种植面积提升</t>
  </si>
  <si>
    <t>效果明显得5分，效果一般3分，否则不得分。（如不适用，直接计分）</t>
  </si>
  <si>
    <t>可持续影响指标</t>
  </si>
  <si>
    <t>支持深化稻谷收储制度改革和促进市场化收购</t>
  </si>
  <si>
    <t>可持续影响效果明显得10分，效果一般5分，效果不明显不得分。</t>
  </si>
  <si>
    <t>满意度指标
（10分）</t>
  </si>
  <si>
    <t>服务对象满意度指标</t>
  </si>
  <si>
    <t>考核群众满意度。</t>
  </si>
  <si>
    <t>满意度达95%得10分，每下降1%，扣0.5分，扣完为止。</t>
  </si>
  <si>
    <t>高标准农田建设项目</t>
  </si>
  <si>
    <t>高标准农田建设任务05万亩（其中：新增建设0.2万亩、改造提升0.3万亩），计划总投资2000万元，项目建设工期为6个月，对北山村、
联团村、杉木桥村、小水村、大塘口村、溪口村、古友村、龙塘村、北麻村、下寨
村、坪头村、画笔村、北堆村13个村作为高标准农田建设区。</t>
  </si>
  <si>
    <t>全面落实全县高标准农田建设项目面积</t>
  </si>
  <si>
    <t>考核全面落实高标准农田建设项目面积</t>
  </si>
  <si>
    <t>高标准农田建设合格率</t>
  </si>
  <si>
    <t>考核工作任务完成情况。</t>
  </si>
  <si>
    <t>提升农田灌溉排水和节水能力</t>
  </si>
  <si>
    <t>提升农村高标准农田基础设施</t>
  </si>
  <si>
    <t>有效改善项目农业基础设施条件</t>
  </si>
  <si>
    <t>耕地地力保护补贴</t>
  </si>
  <si>
    <t>落实好耕地地力保护补贴相关工作，结合实际制定具体补贴方案，实现补贴资金及时兑付。</t>
  </si>
  <si>
    <t>符合条件的补贴面积</t>
  </si>
  <si>
    <t>考核完成发放的符合条件的补贴面积。</t>
  </si>
  <si>
    <t>补贴资金发放到位率</t>
  </si>
  <si>
    <t>考核补贴资金发放到位情况。</t>
  </si>
  <si>
    <t>开展耕地地力保护补贴成本</t>
  </si>
  <si>
    <t>保障粮食安全、调动农民种粮积极性</t>
  </si>
  <si>
    <t>耕地复种指数提升</t>
  </si>
  <si>
    <t>减少耕地抛荒</t>
  </si>
  <si>
    <t>粮食生产专项资金</t>
  </si>
  <si>
    <t>为了对农资价格上涨对实际种粮农民影响，保障农民合理收益，稳定种粮农民收入，进一步强化资金监督管理力度，掌握补贴资金发放情况。</t>
  </si>
  <si>
    <t>开展项目成本</t>
  </si>
  <si>
    <t>稳步提升全县粮油产量</t>
  </si>
  <si>
    <t>统筹推动全县粮油经济发展</t>
  </si>
  <si>
    <t>无生态环境污染</t>
  </si>
  <si>
    <t>推动粮食生产可持续发展</t>
  </si>
  <si>
    <t>农户满意度</t>
  </si>
  <si>
    <t>考核农户满意度。</t>
  </si>
  <si>
    <t>两茶一药产业工作经费</t>
  </si>
  <si>
    <t>扩大中药材种植面积，增加农户收入，新增中药材种植、加工厂、品牌创建项目，根据《关于加快“两茶一药”产业发展的实施意见》，两茶一药下村指导工作经费，更好服务与三农服务。</t>
  </si>
  <si>
    <t>产出指标
（30）</t>
  </si>
  <si>
    <t>“两茶一药”特色主导产业技术指导培训</t>
  </si>
  <si>
    <t>考核开展“两茶一药”特色主导产业技术指导培训次数。</t>
  </si>
  <si>
    <t>项目按计划完成得10分，每减少1%扣0.5分，扣完为止。</t>
  </si>
  <si>
    <t>次</t>
  </si>
  <si>
    <t>产业技术指导培训合格率</t>
  </si>
  <si>
    <t>考核产业技术指导培训合格情况。</t>
  </si>
  <si>
    <t>培育打造“两茶一药”特色主导产业，促进产业经济发展</t>
  </si>
  <si>
    <t>统筹推动发展农村社会经济“两茶一药”发展</t>
  </si>
  <si>
    <t>加强农业产业设施建设和生态化</t>
  </si>
  <si>
    <t>两茶一药产业工作持续发展</t>
  </si>
  <si>
    <t>农产品质量安全检测检验费</t>
  </si>
  <si>
    <t>强化农业部门农产品质量安全监管执法职能，有效治理农产品质量安全领域隐患，严厉打击各类违法违规行为，深入开展好“治违禁 控药残 促提升”三年行动，及时发现和排查农产品质量安全领域所存在的风险隐患，有效治理农药残留超标问题，全面提升农产品质量安全水平，保障餐桌上的安全，提高人民群众幸福感。</t>
  </si>
  <si>
    <t>农产品质量安全检测检次数</t>
  </si>
  <si>
    <t>考核完成农产品质量安全检测检次数。</t>
  </si>
  <si>
    <t>批次</t>
  </si>
  <si>
    <t>资金使用合格率</t>
  </si>
  <si>
    <t>考核项目资金使用合格性情况。</t>
  </si>
  <si>
    <t>资金及时拨付性</t>
  </si>
  <si>
    <t>保证农产品质量、保质保量。</t>
  </si>
  <si>
    <t>推动农产品可持续发展</t>
  </si>
  <si>
    <t>农村人居环境治理资金</t>
  </si>
  <si>
    <t>人居环境提升示范创建项目，主要是人居环境整治及村容村貌提升。</t>
  </si>
  <si>
    <t>全县村容村貌提升</t>
  </si>
  <si>
    <t>提升</t>
  </si>
  <si>
    <t>考核全县提升村容村貌情况。</t>
  </si>
  <si>
    <t>提升效果明显得10分，效果一般5分，否则不得分。</t>
  </si>
  <si>
    <t>农村人居环境治理合格率</t>
  </si>
  <si>
    <t>考核农村人居环境治理合格情况。</t>
  </si>
  <si>
    <t>健全生活垃圾处理长效机制</t>
  </si>
  <si>
    <t>推进农村人居环境整治提升</t>
  </si>
  <si>
    <t>长期可持续发展</t>
  </si>
  <si>
    <t>农业产业化及服务体系建设</t>
  </si>
  <si>
    <t>为了开展现代农业化，扎实推进社会主义新型农村建设的总体需求，按照省厅省政府确定的农业农村经济开展目标和工作重点，促进农村经济又好又快的发展。</t>
  </si>
  <si>
    <t>农业产业化服务体系建设数量</t>
  </si>
  <si>
    <t>考核农业产业化服务体系建设数量。</t>
  </si>
  <si>
    <t>项目按计划完成得10分，每减少1个扣1分，扣完为止。</t>
  </si>
  <si>
    <t>项目验收合格</t>
  </si>
  <si>
    <t>考核项目验收合格情况。</t>
  </si>
  <si>
    <t>经济稳定发展</t>
  </si>
  <si>
    <t>促进农业发展和现代化发展</t>
  </si>
  <si>
    <t>推动农业产业可持续发展</t>
  </si>
  <si>
    <t>农业综合开发配套农业产业化建设</t>
  </si>
  <si>
    <t>农业产业化建设数量</t>
  </si>
  <si>
    <t>考核农业产业化建设数量。</t>
  </si>
  <si>
    <t>项目按计划完成得10分，每减少1个扣3分，扣完为止。</t>
  </si>
  <si>
    <t>考核项目资金使用合格情况。</t>
  </si>
  <si>
    <t>增收增量</t>
  </si>
  <si>
    <t>有力地促进农业发展，农民增收和农村繁荣。</t>
  </si>
  <si>
    <t>满足群众生产生活需求</t>
  </si>
  <si>
    <t>新农村建设经费农民素质培训费等</t>
  </si>
  <si>
    <t>2024年度完成82个培训任务.</t>
  </si>
  <si>
    <t>农民素质培训人数</t>
  </si>
  <si>
    <t>考核农民素质培训人数。</t>
  </si>
  <si>
    <t>人</t>
  </si>
  <si>
    <t>农民素质培训合格率</t>
  </si>
  <si>
    <t>考核农民素质培训合格情况。</t>
  </si>
  <si>
    <t>坚持围绕需求培训，提高培训针对性，实用性和有效性。</t>
  </si>
  <si>
    <t>提升农民素质</t>
  </si>
  <si>
    <t>综合执法大队工作经费</t>
  </si>
  <si>
    <r>
      <rPr>
        <sz val="10"/>
        <color theme="1"/>
        <rFont val="宋体"/>
        <charset val="134"/>
      </rPr>
      <t>主要效益为通过渔政执法和资源养护，我区非法、违规捕捞行1、为得到有效整治，渔业生产秩序明显好转，渔民增产增收，社会公众对渔政执法护渔和资源保护工作的支持，同时加强对渔民的监督管理，努力确保不发生重大的渔业安全生产事故。2、保障全市农产品质量安全，提高农业综合执法能力，规范农业综合执法行为，减少假劣农资坑农等违法行为发生；更好地为</t>
    </r>
    <r>
      <rPr>
        <sz val="10"/>
        <color theme="1"/>
        <rFont val="Times New Roman"/>
        <charset val="134"/>
      </rPr>
      <t> </t>
    </r>
    <r>
      <rPr>
        <sz val="10"/>
        <color theme="1"/>
        <rFont val="宋体"/>
        <charset val="134"/>
      </rPr>
      <t>“三农”</t>
    </r>
    <r>
      <rPr>
        <sz val="10"/>
        <color theme="1"/>
        <rFont val="Times New Roman"/>
        <charset val="134"/>
      </rPr>
      <t> </t>
    </r>
    <r>
      <rPr>
        <sz val="10"/>
        <color theme="1"/>
        <rFont val="宋体"/>
        <charset val="134"/>
      </rPr>
      <t>服务提供保驾护航。</t>
    </r>
  </si>
  <si>
    <t>年度执法执勤次数</t>
  </si>
  <si>
    <t>考核年度执法执勤次数。</t>
  </si>
  <si>
    <t>保护群众综合行政执法长期社会经济效益</t>
  </si>
  <si>
    <t>提升可持续发展能力</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</si>
</sst>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
      <sz val="10"/>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53">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0" xfId="0" applyNumberFormat="1" applyFont="1" applyFill="1" applyBorder="1" applyAlignment="1"/>
    <xf numFmtId="0" fontId="7" fillId="0" borderId="1" xfId="0" applyFont="1" applyFill="1" applyBorder="1" applyAlignment="1">
      <alignment vertical="center"/>
    </xf>
    <xf numFmtId="0" fontId="2" fillId="0" borderId="1" xfId="49"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9"/>
  <sheetViews>
    <sheetView tabSelected="1" workbookViewId="0">
      <selection activeCell="C8" sqref="C8"/>
    </sheetView>
  </sheetViews>
  <sheetFormatPr defaultColWidth="12" defaultRowHeight="13.5"/>
  <cols>
    <col min="1" max="1" width="17.1666666666667" style="37" customWidth="1"/>
    <col min="2" max="2" width="16.3333333333333" style="40" customWidth="1"/>
    <col min="3" max="3" width="17" style="37" customWidth="1"/>
    <col min="4" max="4" width="14.8333333333333" style="41" customWidth="1"/>
    <col min="5" max="5" width="11.3333333333333" style="41" customWidth="1"/>
    <col min="6" max="6" width="10.3333333333333" style="37" customWidth="1"/>
    <col min="7" max="7" width="10.8333333333333" style="42" customWidth="1"/>
    <col min="8" max="8" width="38.6666666666667" style="43" customWidth="1"/>
    <col min="9" max="9" width="46.1666666666667" style="42" customWidth="1"/>
    <col min="10" max="10" width="7.66666666666667" style="37" customWidth="1"/>
    <col min="11" max="16384" width="12" style="37"/>
  </cols>
  <sheetData>
    <row r="1" s="37" customFormat="1" ht="47" customHeight="1" spans="1:11">
      <c r="A1" s="44" t="s">
        <v>0</v>
      </c>
      <c r="B1" s="45"/>
      <c r="C1" s="45"/>
      <c r="D1" s="45"/>
      <c r="E1" s="45"/>
      <c r="F1" s="45"/>
      <c r="G1" s="45"/>
      <c r="H1" s="45"/>
      <c r="I1" s="45"/>
      <c r="J1" s="45"/>
      <c r="K1" s="50"/>
    </row>
    <row r="2" s="37" customFormat="1" ht="24" customHeight="1" spans="1:10">
      <c r="A2" s="46" t="s">
        <v>1</v>
      </c>
      <c r="B2" s="46"/>
      <c r="C2" s="47" t="s">
        <v>2</v>
      </c>
      <c r="D2" s="47"/>
      <c r="E2" s="47"/>
      <c r="F2" s="47"/>
      <c r="G2" s="47"/>
      <c r="H2" s="47"/>
      <c r="I2" s="47"/>
      <c r="J2" s="47"/>
    </row>
    <row r="3" s="37" customFormat="1" ht="24" customHeight="1" spans="1:10">
      <c r="A3" s="46" t="s">
        <v>3</v>
      </c>
      <c r="B3" s="46"/>
      <c r="C3" s="47" t="s">
        <v>4</v>
      </c>
      <c r="D3" s="47"/>
      <c r="E3" s="47"/>
      <c r="F3" s="47"/>
      <c r="G3" s="47"/>
      <c r="H3" s="47"/>
      <c r="I3" s="47"/>
      <c r="J3" s="47"/>
    </row>
    <row r="4" s="38" customFormat="1" ht="21" customHeight="1" spans="1:10">
      <c r="A4" s="10" t="s">
        <v>5</v>
      </c>
      <c r="B4" s="10"/>
      <c r="C4" s="10" t="s">
        <v>6</v>
      </c>
      <c r="D4" s="10"/>
      <c r="E4" s="10"/>
      <c r="F4" s="10"/>
      <c r="G4" s="10"/>
      <c r="H4" s="11">
        <f>H5+H6</f>
        <v>6927.64</v>
      </c>
      <c r="I4" s="11"/>
      <c r="J4" s="11"/>
    </row>
    <row r="5" s="38" customFormat="1" ht="21" customHeight="1" spans="1:10">
      <c r="A5" s="10"/>
      <c r="B5" s="10"/>
      <c r="C5" s="10" t="s">
        <v>7</v>
      </c>
      <c r="D5" s="10"/>
      <c r="E5" s="10"/>
      <c r="F5" s="10"/>
      <c r="G5" s="10"/>
      <c r="H5" s="11">
        <v>1246.64</v>
      </c>
      <c r="I5" s="11"/>
      <c r="J5" s="11"/>
    </row>
    <row r="6" s="38" customFormat="1" ht="23" customHeight="1" spans="1:10">
      <c r="A6" s="10"/>
      <c r="B6" s="10"/>
      <c r="C6" s="10" t="s">
        <v>8</v>
      </c>
      <c r="D6" s="10"/>
      <c r="E6" s="10"/>
      <c r="F6" s="10"/>
      <c r="G6" s="10"/>
      <c r="H6" s="11">
        <v>5681</v>
      </c>
      <c r="I6" s="11"/>
      <c r="J6" s="11"/>
    </row>
    <row r="7" s="39" customFormat="1" ht="30" customHeight="1" spans="1:10">
      <c r="A7" s="46" t="s">
        <v>9</v>
      </c>
      <c r="B7" s="46" t="s">
        <v>10</v>
      </c>
      <c r="C7" s="47" t="s">
        <v>11</v>
      </c>
      <c r="D7" s="46" t="s">
        <v>12</v>
      </c>
      <c r="E7" s="48" t="s">
        <v>13</v>
      </c>
      <c r="F7" s="48" t="s">
        <v>14</v>
      </c>
      <c r="G7" s="46" t="s">
        <v>15</v>
      </c>
      <c r="H7" s="47" t="s">
        <v>16</v>
      </c>
      <c r="I7" s="46" t="s">
        <v>17</v>
      </c>
      <c r="J7" s="46" t="s">
        <v>18</v>
      </c>
    </row>
    <row r="8" s="37" customFormat="1" ht="30" customHeight="1" spans="1:10">
      <c r="A8" s="49"/>
      <c r="B8" s="10" t="s">
        <v>19</v>
      </c>
      <c r="C8" s="47" t="s">
        <v>20</v>
      </c>
      <c r="D8" s="21" t="s">
        <v>21</v>
      </c>
      <c r="E8" s="21" t="s">
        <v>22</v>
      </c>
      <c r="F8" s="21">
        <v>100</v>
      </c>
      <c r="G8" s="21" t="s">
        <v>23</v>
      </c>
      <c r="H8" s="19" t="s">
        <v>24</v>
      </c>
      <c r="I8" s="19" t="s">
        <v>25</v>
      </c>
      <c r="J8" s="46"/>
    </row>
    <row r="9" s="37" customFormat="1" ht="30" customHeight="1" spans="1:10">
      <c r="A9" s="49"/>
      <c r="B9" s="47" t="s">
        <v>26</v>
      </c>
      <c r="C9" s="47" t="s">
        <v>27</v>
      </c>
      <c r="D9" s="46" t="s">
        <v>28</v>
      </c>
      <c r="E9" s="11" t="s">
        <v>29</v>
      </c>
      <c r="F9" s="21">
        <f>H4</f>
        <v>6927.64</v>
      </c>
      <c r="G9" s="46" t="s">
        <v>30</v>
      </c>
      <c r="H9" s="19" t="s">
        <v>31</v>
      </c>
      <c r="I9" s="19" t="s">
        <v>32</v>
      </c>
      <c r="J9" s="46"/>
    </row>
    <row r="10" s="37" customFormat="1" ht="30" customHeight="1" spans="1:10">
      <c r="A10" s="49"/>
      <c r="B10" s="46"/>
      <c r="C10" s="47" t="s">
        <v>33</v>
      </c>
      <c r="D10" s="46" t="s">
        <v>34</v>
      </c>
      <c r="E10" s="48" t="s">
        <v>35</v>
      </c>
      <c r="F10" s="21">
        <v>0</v>
      </c>
      <c r="G10" s="46" t="s">
        <v>23</v>
      </c>
      <c r="H10" s="19" t="s">
        <v>36</v>
      </c>
      <c r="I10" s="29" t="s">
        <v>37</v>
      </c>
      <c r="J10" s="46"/>
    </row>
    <row r="11" s="37" customFormat="1" ht="30" customHeight="1" spans="1:10">
      <c r="A11" s="49"/>
      <c r="B11" s="46"/>
      <c r="C11" s="47" t="s">
        <v>38</v>
      </c>
      <c r="D11" s="46" t="s">
        <v>39</v>
      </c>
      <c r="E11" s="48" t="s">
        <v>35</v>
      </c>
      <c r="F11" s="21">
        <v>0</v>
      </c>
      <c r="G11" s="46" t="s">
        <v>23</v>
      </c>
      <c r="H11" s="19" t="s">
        <v>40</v>
      </c>
      <c r="I11" s="29" t="s">
        <v>41</v>
      </c>
      <c r="J11" s="46"/>
    </row>
    <row r="12" s="37" customFormat="1" ht="30" customHeight="1" spans="1:10">
      <c r="A12" s="49"/>
      <c r="B12" s="47" t="s">
        <v>42</v>
      </c>
      <c r="C12" s="47" t="s">
        <v>43</v>
      </c>
      <c r="D12" s="46" t="s">
        <v>44</v>
      </c>
      <c r="E12" s="21" t="s">
        <v>35</v>
      </c>
      <c r="F12" s="21">
        <v>11</v>
      </c>
      <c r="G12" s="21" t="s">
        <v>45</v>
      </c>
      <c r="H12" s="19" t="s">
        <v>46</v>
      </c>
      <c r="I12" s="19" t="s">
        <v>47</v>
      </c>
      <c r="J12" s="51"/>
    </row>
    <row r="13" s="37" customFormat="1" ht="30" customHeight="1" spans="1:10">
      <c r="A13" s="49"/>
      <c r="B13" s="46"/>
      <c r="C13" s="47" t="s">
        <v>48</v>
      </c>
      <c r="D13" s="46" t="s">
        <v>49</v>
      </c>
      <c r="E13" s="48" t="s">
        <v>50</v>
      </c>
      <c r="F13" s="21">
        <v>100</v>
      </c>
      <c r="G13" s="46" t="s">
        <v>23</v>
      </c>
      <c r="H13" s="19" t="s">
        <v>51</v>
      </c>
      <c r="I13" s="19" t="s">
        <v>52</v>
      </c>
      <c r="J13" s="51"/>
    </row>
    <row r="14" s="37" customFormat="1" ht="30" customHeight="1" spans="1:10">
      <c r="A14" s="49"/>
      <c r="B14" s="46"/>
      <c r="C14" s="47" t="s">
        <v>53</v>
      </c>
      <c r="D14" s="46" t="s">
        <v>54</v>
      </c>
      <c r="E14" s="28" t="s">
        <v>55</v>
      </c>
      <c r="F14" s="28" t="s">
        <v>56</v>
      </c>
      <c r="G14" s="28" t="s">
        <v>57</v>
      </c>
      <c r="H14" s="25" t="s">
        <v>58</v>
      </c>
      <c r="I14" s="52" t="s">
        <v>59</v>
      </c>
      <c r="J14" s="51"/>
    </row>
    <row r="15" s="37" customFormat="1" ht="30" customHeight="1" spans="1:10">
      <c r="A15" s="49"/>
      <c r="B15" s="47" t="s">
        <v>60</v>
      </c>
      <c r="C15" s="47" t="s">
        <v>61</v>
      </c>
      <c r="D15" s="47" t="s">
        <v>62</v>
      </c>
      <c r="E15" s="28" t="s">
        <v>55</v>
      </c>
      <c r="F15" s="28" t="s">
        <v>63</v>
      </c>
      <c r="G15" s="28" t="s">
        <v>64</v>
      </c>
      <c r="H15" s="25" t="s">
        <v>65</v>
      </c>
      <c r="I15" s="19" t="s">
        <v>66</v>
      </c>
      <c r="J15" s="51"/>
    </row>
    <row r="16" s="37" customFormat="1" ht="30" customHeight="1" spans="1:10">
      <c r="A16" s="49"/>
      <c r="B16" s="46"/>
      <c r="C16" s="47" t="s">
        <v>67</v>
      </c>
      <c r="D16" s="46" t="s">
        <v>68</v>
      </c>
      <c r="E16" s="28" t="s">
        <v>55</v>
      </c>
      <c r="F16" s="28" t="s">
        <v>63</v>
      </c>
      <c r="G16" s="28" t="s">
        <v>64</v>
      </c>
      <c r="H16" s="24" t="s">
        <v>69</v>
      </c>
      <c r="I16" s="19" t="s">
        <v>70</v>
      </c>
      <c r="J16" s="51"/>
    </row>
    <row r="17" s="37" customFormat="1" ht="30" customHeight="1" spans="1:10">
      <c r="A17" s="49"/>
      <c r="B17" s="46"/>
      <c r="C17" s="47" t="s">
        <v>71</v>
      </c>
      <c r="D17" s="47" t="s">
        <v>72</v>
      </c>
      <c r="E17" s="28" t="s">
        <v>55</v>
      </c>
      <c r="F17" s="28" t="s">
        <v>63</v>
      </c>
      <c r="G17" s="28" t="s">
        <v>64</v>
      </c>
      <c r="H17" s="25" t="s">
        <v>73</v>
      </c>
      <c r="I17" s="19" t="s">
        <v>74</v>
      </c>
      <c r="J17" s="51"/>
    </row>
    <row r="18" s="37" customFormat="1" ht="30" customHeight="1" spans="1:10">
      <c r="A18" s="49"/>
      <c r="B18" s="46"/>
      <c r="C18" s="47" t="s">
        <v>75</v>
      </c>
      <c r="D18" s="47" t="s">
        <v>76</v>
      </c>
      <c r="E18" s="28" t="s">
        <v>55</v>
      </c>
      <c r="F18" s="28" t="s">
        <v>63</v>
      </c>
      <c r="G18" s="28" t="s">
        <v>64</v>
      </c>
      <c r="H18" s="25" t="s">
        <v>77</v>
      </c>
      <c r="I18" s="19" t="s">
        <v>78</v>
      </c>
      <c r="J18" s="51"/>
    </row>
    <row r="19" s="37" customFormat="1" ht="30" customHeight="1" spans="1:10">
      <c r="A19" s="49"/>
      <c r="B19" s="47" t="s">
        <v>79</v>
      </c>
      <c r="C19" s="47" t="s">
        <v>80</v>
      </c>
      <c r="D19" s="46" t="s">
        <v>81</v>
      </c>
      <c r="E19" s="48" t="s">
        <v>35</v>
      </c>
      <c r="F19" s="21">
        <v>95</v>
      </c>
      <c r="G19" s="46" t="s">
        <v>23</v>
      </c>
      <c r="H19" s="19" t="s">
        <v>82</v>
      </c>
      <c r="I19" s="29" t="s">
        <v>83</v>
      </c>
      <c r="J19" s="46"/>
    </row>
  </sheetData>
  <sheetProtection objects="1" scenarios="1"/>
  <mergeCells count="16">
    <mergeCell ref="A1:J1"/>
    <mergeCell ref="A2:B2"/>
    <mergeCell ref="C2:J2"/>
    <mergeCell ref="A3:B3"/>
    <mergeCell ref="C3:J3"/>
    <mergeCell ref="C4:G4"/>
    <mergeCell ref="H4:J4"/>
    <mergeCell ref="C5:G5"/>
    <mergeCell ref="H5:J5"/>
    <mergeCell ref="C6:G6"/>
    <mergeCell ref="H6:J6"/>
    <mergeCell ref="A7:A19"/>
    <mergeCell ref="B9:B11"/>
    <mergeCell ref="B12:B14"/>
    <mergeCell ref="B15:B18"/>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2"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207</v>
      </c>
      <c r="G2" s="13" t="s">
        <v>88</v>
      </c>
      <c r="H2" s="14"/>
      <c r="I2" s="34">
        <v>15</v>
      </c>
    </row>
    <row r="3" s="3" customFormat="1" ht="27" customHeight="1" spans="1:9">
      <c r="A3" s="15" t="s">
        <v>89</v>
      </c>
      <c r="B3" s="15" t="s">
        <v>198</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208</v>
      </c>
      <c r="D7" s="23">
        <v>3</v>
      </c>
      <c r="E7" s="24" t="s">
        <v>209</v>
      </c>
      <c r="F7" s="25" t="s">
        <v>210</v>
      </c>
      <c r="G7" s="21" t="s">
        <v>45</v>
      </c>
      <c r="H7" s="18" t="s">
        <v>35</v>
      </c>
      <c r="I7" s="15"/>
    </row>
    <row r="8" s="3" customFormat="1" ht="35.1" customHeight="1" spans="1:9">
      <c r="A8" s="15"/>
      <c r="B8" s="22" t="s">
        <v>102</v>
      </c>
      <c r="C8" s="22" t="s">
        <v>181</v>
      </c>
      <c r="D8" s="23">
        <v>100</v>
      </c>
      <c r="E8" s="24" t="s">
        <v>211</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156</v>
      </c>
      <c r="D10" s="26">
        <f>I2</f>
        <v>15</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212</v>
      </c>
      <c r="D13" s="15" t="s">
        <v>63</v>
      </c>
      <c r="E13" s="16" t="s">
        <v>119</v>
      </c>
      <c r="F13" s="27" t="s">
        <v>120</v>
      </c>
      <c r="G13" s="15" t="s">
        <v>64</v>
      </c>
      <c r="H13" s="18" t="s">
        <v>55</v>
      </c>
      <c r="I13" s="15"/>
    </row>
    <row r="14" s="3" customFormat="1" ht="30" customHeight="1" spans="1:18">
      <c r="A14" s="31"/>
      <c r="B14" s="30" t="s">
        <v>121</v>
      </c>
      <c r="C14" s="10" t="s">
        <v>213</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214</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3"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215</v>
      </c>
      <c r="G2" s="13" t="s">
        <v>88</v>
      </c>
      <c r="H2" s="14"/>
      <c r="I2" s="34">
        <v>10</v>
      </c>
    </row>
    <row r="3" s="3" customFormat="1" ht="27" customHeight="1" spans="1:9">
      <c r="A3" s="15" t="s">
        <v>89</v>
      </c>
      <c r="B3" s="15" t="s">
        <v>216</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217</v>
      </c>
      <c r="D7" s="23">
        <v>82</v>
      </c>
      <c r="E7" s="24" t="s">
        <v>218</v>
      </c>
      <c r="F7" s="25" t="s">
        <v>168</v>
      </c>
      <c r="G7" s="21" t="s">
        <v>219</v>
      </c>
      <c r="H7" s="18" t="s">
        <v>35</v>
      </c>
      <c r="I7" s="15"/>
    </row>
    <row r="8" s="3" customFormat="1" ht="35.1" customHeight="1" spans="1:9">
      <c r="A8" s="15"/>
      <c r="B8" s="22" t="s">
        <v>102</v>
      </c>
      <c r="C8" s="22" t="s">
        <v>220</v>
      </c>
      <c r="D8" s="23">
        <v>100</v>
      </c>
      <c r="E8" s="24" t="s">
        <v>221</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156</v>
      </c>
      <c r="D10" s="26">
        <f>I2</f>
        <v>10</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222</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223</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B3" sqref="B3:I3"/>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224</v>
      </c>
      <c r="G2" s="13" t="s">
        <v>88</v>
      </c>
      <c r="H2" s="14"/>
      <c r="I2" s="34">
        <v>5</v>
      </c>
    </row>
    <row r="3" s="3" customFormat="1" ht="37" customHeight="1" spans="1:9">
      <c r="A3" s="15" t="s">
        <v>89</v>
      </c>
      <c r="B3" s="16" t="s">
        <v>225</v>
      </c>
      <c r="C3" s="16"/>
      <c r="D3" s="16"/>
      <c r="E3" s="16"/>
      <c r="F3" s="16"/>
      <c r="G3" s="16"/>
      <c r="H3" s="17"/>
      <c r="I3" s="16"/>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226</v>
      </c>
      <c r="D7" s="23">
        <v>123</v>
      </c>
      <c r="E7" s="24" t="s">
        <v>227</v>
      </c>
      <c r="F7" s="25" t="s">
        <v>168</v>
      </c>
      <c r="G7" s="21" t="s">
        <v>169</v>
      </c>
      <c r="H7" s="18" t="s">
        <v>35</v>
      </c>
      <c r="I7" s="15"/>
    </row>
    <row r="8" s="3" customFormat="1" ht="35.1" customHeight="1" spans="1:9">
      <c r="A8" s="15"/>
      <c r="B8" s="22" t="s">
        <v>102</v>
      </c>
      <c r="C8" s="22" t="s">
        <v>181</v>
      </c>
      <c r="D8" s="23">
        <v>100</v>
      </c>
      <c r="E8" s="24" t="s">
        <v>182</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156</v>
      </c>
      <c r="D10" s="26">
        <f>I2</f>
        <v>5</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228</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229</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8.33333333333333" style="4" customWidth="1"/>
    <col min="8" max="8" width="9.5" style="6" customWidth="1"/>
    <col min="9" max="9" width="9"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87</v>
      </c>
      <c r="G2" s="13" t="s">
        <v>88</v>
      </c>
      <c r="H2" s="14"/>
      <c r="I2" s="34">
        <v>537</v>
      </c>
    </row>
    <row r="3" s="3" customFormat="1" ht="27" customHeight="1" spans="1:9">
      <c r="A3" s="15" t="s">
        <v>89</v>
      </c>
      <c r="B3" s="15" t="s">
        <v>90</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98</v>
      </c>
      <c r="D7" s="23">
        <v>14.97</v>
      </c>
      <c r="E7" s="24" t="s">
        <v>99</v>
      </c>
      <c r="F7" s="25" t="s">
        <v>100</v>
      </c>
      <c r="G7" s="21" t="s">
        <v>101</v>
      </c>
      <c r="H7" s="18" t="s">
        <v>35</v>
      </c>
      <c r="I7" s="15"/>
    </row>
    <row r="8" s="3" customFormat="1" ht="35.1" customHeight="1" spans="1:9">
      <c r="A8" s="15"/>
      <c r="B8" s="22" t="s">
        <v>102</v>
      </c>
      <c r="C8" s="22" t="s">
        <v>103</v>
      </c>
      <c r="D8" s="23">
        <v>100</v>
      </c>
      <c r="E8" s="24" t="s">
        <v>104</v>
      </c>
      <c r="F8" s="25" t="s">
        <v>105</v>
      </c>
      <c r="G8" s="21" t="s">
        <v>23</v>
      </c>
      <c r="H8" s="18" t="s">
        <v>50</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tr">
        <f>F2</f>
        <v>稻谷目标价格补贴</v>
      </c>
      <c r="D10" s="26">
        <f>I2</f>
        <v>537</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122</v>
      </c>
      <c r="D14" s="15" t="s">
        <v>63</v>
      </c>
      <c r="E14" s="24" t="s">
        <v>123</v>
      </c>
      <c r="F14" s="24" t="s">
        <v>124</v>
      </c>
      <c r="G14" s="15" t="s">
        <v>64</v>
      </c>
      <c r="H14" s="32" t="s">
        <v>55</v>
      </c>
      <c r="I14" s="10"/>
      <c r="R14" s="36"/>
    </row>
    <row r="15" s="3" customFormat="1" ht="27" customHeight="1" spans="1:9">
      <c r="A15" s="15"/>
      <c r="B15" s="30" t="s">
        <v>125</v>
      </c>
      <c r="C15" s="33" t="s">
        <v>126</v>
      </c>
      <c r="D15" s="15" t="s">
        <v>63</v>
      </c>
      <c r="E15" s="24" t="s">
        <v>73</v>
      </c>
      <c r="F15" s="27" t="s">
        <v>127</v>
      </c>
      <c r="G15" s="15" t="s">
        <v>64</v>
      </c>
      <c r="H15" s="32" t="s">
        <v>55</v>
      </c>
      <c r="I15" s="15"/>
    </row>
    <row r="16" s="3" customFormat="1" ht="36" customHeight="1" spans="1:9">
      <c r="A16" s="15"/>
      <c r="B16" s="28" t="s">
        <v>128</v>
      </c>
      <c r="C16" s="10" t="s">
        <v>129</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8.33333333333333" style="4" customWidth="1"/>
    <col min="8" max="8" width="9.5" style="6" customWidth="1"/>
    <col min="9" max="9" width="11.5"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135</v>
      </c>
      <c r="G2" s="13" t="s">
        <v>88</v>
      </c>
      <c r="H2" s="14"/>
      <c r="I2" s="34">
        <v>2000</v>
      </c>
    </row>
    <row r="3" s="3" customFormat="1" ht="27" customHeight="1" spans="1:9">
      <c r="A3" s="15" t="s">
        <v>89</v>
      </c>
      <c r="B3" s="15" t="s">
        <v>136</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137</v>
      </c>
      <c r="D7" s="23">
        <v>0.5</v>
      </c>
      <c r="E7" s="24" t="s">
        <v>138</v>
      </c>
      <c r="F7" s="25" t="s">
        <v>100</v>
      </c>
      <c r="G7" s="21" t="s">
        <v>101</v>
      </c>
      <c r="H7" s="18" t="s">
        <v>35</v>
      </c>
      <c r="I7" s="15"/>
    </row>
    <row r="8" s="3" customFormat="1" ht="35.1" customHeight="1" spans="1:9">
      <c r="A8" s="15"/>
      <c r="B8" s="22" t="s">
        <v>102</v>
      </c>
      <c r="C8" s="22" t="s">
        <v>139</v>
      </c>
      <c r="D8" s="23">
        <v>100</v>
      </c>
      <c r="E8" s="24" t="s">
        <v>140</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tr">
        <f>F2</f>
        <v>高标准农田建设项目</v>
      </c>
      <c r="D10" s="26">
        <f>I2</f>
        <v>2000</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141</v>
      </c>
      <c r="D13" s="15" t="s">
        <v>63</v>
      </c>
      <c r="E13" s="16" t="s">
        <v>119</v>
      </c>
      <c r="F13" s="27" t="s">
        <v>120</v>
      </c>
      <c r="G13" s="15" t="s">
        <v>64</v>
      </c>
      <c r="H13" s="18" t="s">
        <v>55</v>
      </c>
      <c r="I13" s="15"/>
    </row>
    <row r="14" s="3" customFormat="1" ht="30" customHeight="1" spans="1:18">
      <c r="A14" s="31"/>
      <c r="B14" s="30" t="s">
        <v>121</v>
      </c>
      <c r="C14" s="10" t="s">
        <v>142</v>
      </c>
      <c r="D14" s="15" t="s">
        <v>63</v>
      </c>
      <c r="E14" s="24" t="s">
        <v>123</v>
      </c>
      <c r="F14" s="24" t="s">
        <v>124</v>
      </c>
      <c r="G14" s="15" t="s">
        <v>64</v>
      </c>
      <c r="H14" s="32" t="s">
        <v>55</v>
      </c>
      <c r="I14" s="10"/>
      <c r="R14" s="36"/>
    </row>
    <row r="15" s="3" customFormat="1" ht="27" customHeight="1" spans="1:9">
      <c r="A15" s="15"/>
      <c r="B15" s="30" t="s">
        <v>125</v>
      </c>
      <c r="C15" s="33" t="s">
        <v>141</v>
      </c>
      <c r="D15" s="15" t="s">
        <v>63</v>
      </c>
      <c r="E15" s="24" t="s">
        <v>73</v>
      </c>
      <c r="F15" s="27" t="s">
        <v>127</v>
      </c>
      <c r="G15" s="15" t="s">
        <v>64</v>
      </c>
      <c r="H15" s="32" t="s">
        <v>55</v>
      </c>
      <c r="I15" s="15"/>
    </row>
    <row r="16" s="3" customFormat="1" ht="36" customHeight="1" spans="1:9">
      <c r="A16" s="15"/>
      <c r="B16" s="28" t="s">
        <v>128</v>
      </c>
      <c r="C16" s="10" t="s">
        <v>143</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2"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8.33333333333333" style="4" customWidth="1"/>
    <col min="8" max="8" width="9.5" style="6" customWidth="1"/>
    <col min="9" max="9" width="11.5"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144</v>
      </c>
      <c r="G2" s="13" t="s">
        <v>88</v>
      </c>
      <c r="H2" s="14"/>
      <c r="I2" s="34">
        <v>2248</v>
      </c>
    </row>
    <row r="3" s="3" customFormat="1" ht="27" customHeight="1" spans="1:9">
      <c r="A3" s="15" t="s">
        <v>89</v>
      </c>
      <c r="B3" s="15" t="s">
        <v>145</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146</v>
      </c>
      <c r="D7" s="23">
        <v>16.55</v>
      </c>
      <c r="E7" s="24" t="s">
        <v>147</v>
      </c>
      <c r="F7" s="25" t="s">
        <v>100</v>
      </c>
      <c r="G7" s="21" t="s">
        <v>101</v>
      </c>
      <c r="H7" s="18" t="s">
        <v>35</v>
      </c>
      <c r="I7" s="15"/>
    </row>
    <row r="8" s="3" customFormat="1" ht="35.1" customHeight="1" spans="1:9">
      <c r="A8" s="15"/>
      <c r="B8" s="22" t="s">
        <v>102</v>
      </c>
      <c r="C8" s="22" t="s">
        <v>148</v>
      </c>
      <c r="D8" s="23">
        <v>100</v>
      </c>
      <c r="E8" s="24" t="s">
        <v>149</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150</v>
      </c>
      <c r="D10" s="26">
        <f>I2</f>
        <v>2248</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151</v>
      </c>
      <c r="D14" s="15" t="s">
        <v>63</v>
      </c>
      <c r="E14" s="24" t="s">
        <v>123</v>
      </c>
      <c r="F14" s="24" t="s">
        <v>124</v>
      </c>
      <c r="G14" s="15" t="s">
        <v>64</v>
      </c>
      <c r="H14" s="32" t="s">
        <v>55</v>
      </c>
      <c r="I14" s="10"/>
      <c r="R14" s="36"/>
    </row>
    <row r="15" s="3" customFormat="1" ht="27" customHeight="1" spans="1:9">
      <c r="A15" s="15"/>
      <c r="B15" s="30" t="s">
        <v>125</v>
      </c>
      <c r="C15" s="33" t="s">
        <v>152</v>
      </c>
      <c r="D15" s="15" t="s">
        <v>63</v>
      </c>
      <c r="E15" s="24" t="s">
        <v>73</v>
      </c>
      <c r="F15" s="27" t="s">
        <v>127</v>
      </c>
      <c r="G15" s="15" t="s">
        <v>64</v>
      </c>
      <c r="H15" s="32" t="s">
        <v>55</v>
      </c>
      <c r="I15" s="15"/>
    </row>
    <row r="16" s="3" customFormat="1" ht="36" customHeight="1" spans="1:9">
      <c r="A16" s="15"/>
      <c r="B16" s="28" t="s">
        <v>128</v>
      </c>
      <c r="C16" s="10" t="s">
        <v>153</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3"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8.33333333333333" style="4" customWidth="1"/>
    <col min="8" max="8" width="9.5" style="6" customWidth="1"/>
    <col min="9" max="9" width="11.5"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154</v>
      </c>
      <c r="G2" s="13" t="s">
        <v>88</v>
      </c>
      <c r="H2" s="14"/>
      <c r="I2" s="34">
        <v>796</v>
      </c>
    </row>
    <row r="3" s="3" customFormat="1" ht="27" customHeight="1" spans="1:9">
      <c r="A3" s="15" t="s">
        <v>89</v>
      </c>
      <c r="B3" s="15" t="s">
        <v>155</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146</v>
      </c>
      <c r="D7" s="23">
        <v>16.4346</v>
      </c>
      <c r="E7" s="24" t="s">
        <v>147</v>
      </c>
      <c r="F7" s="25" t="s">
        <v>100</v>
      </c>
      <c r="G7" s="21" t="s">
        <v>101</v>
      </c>
      <c r="H7" s="18" t="s">
        <v>35</v>
      </c>
      <c r="I7" s="15"/>
    </row>
    <row r="8" s="3" customFormat="1" ht="35.1" customHeight="1" spans="1:9">
      <c r="A8" s="15"/>
      <c r="B8" s="22" t="s">
        <v>102</v>
      </c>
      <c r="C8" s="22" t="s">
        <v>148</v>
      </c>
      <c r="D8" s="23">
        <v>100</v>
      </c>
      <c r="E8" s="24" t="s">
        <v>149</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156</v>
      </c>
      <c r="D10" s="26">
        <f>I2</f>
        <v>796</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157</v>
      </c>
      <c r="D13" s="15" t="s">
        <v>63</v>
      </c>
      <c r="E13" s="16" t="s">
        <v>119</v>
      </c>
      <c r="F13" s="27" t="s">
        <v>120</v>
      </c>
      <c r="G13" s="15" t="s">
        <v>64</v>
      </c>
      <c r="H13" s="18" t="s">
        <v>55</v>
      </c>
      <c r="I13" s="15"/>
    </row>
    <row r="14" s="3" customFormat="1" ht="30" customHeight="1" spans="1:18">
      <c r="A14" s="31"/>
      <c r="B14" s="30" t="s">
        <v>121</v>
      </c>
      <c r="C14" s="10" t="s">
        <v>158</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160</v>
      </c>
      <c r="D16" s="15" t="s">
        <v>63</v>
      </c>
      <c r="E16" s="24" t="s">
        <v>77</v>
      </c>
      <c r="F16" s="27" t="s">
        <v>130</v>
      </c>
      <c r="G16" s="15" t="s">
        <v>64</v>
      </c>
      <c r="H16" s="32" t="s">
        <v>55</v>
      </c>
      <c r="I16" s="15"/>
    </row>
    <row r="17" s="3" customFormat="1" ht="31" customHeight="1" spans="1:9">
      <c r="A17" s="15" t="s">
        <v>131</v>
      </c>
      <c r="B17" s="28" t="s">
        <v>132</v>
      </c>
      <c r="C17" s="10" t="s">
        <v>161</v>
      </c>
      <c r="D17" s="15">
        <v>95</v>
      </c>
      <c r="E17" s="16" t="s">
        <v>162</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163</v>
      </c>
      <c r="G2" s="13" t="s">
        <v>88</v>
      </c>
      <c r="H2" s="14"/>
      <c r="I2" s="34">
        <v>25</v>
      </c>
    </row>
    <row r="3" s="3" customFormat="1" ht="27" customHeight="1" spans="1:9">
      <c r="A3" s="15" t="s">
        <v>89</v>
      </c>
      <c r="B3" s="15" t="s">
        <v>164</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165</v>
      </c>
      <c r="B7" s="22" t="s">
        <v>97</v>
      </c>
      <c r="C7" s="22" t="s">
        <v>166</v>
      </c>
      <c r="D7" s="23">
        <v>60</v>
      </c>
      <c r="E7" s="24" t="s">
        <v>167</v>
      </c>
      <c r="F7" s="25" t="s">
        <v>168</v>
      </c>
      <c r="G7" s="21" t="s">
        <v>169</v>
      </c>
      <c r="H7" s="18" t="s">
        <v>35</v>
      </c>
      <c r="I7" s="15"/>
    </row>
    <row r="8" s="3" customFormat="1" ht="35.1" customHeight="1" spans="1:9">
      <c r="A8" s="15"/>
      <c r="B8" s="22" t="s">
        <v>102</v>
      </c>
      <c r="C8" s="22" t="s">
        <v>170</v>
      </c>
      <c r="D8" s="23">
        <v>100</v>
      </c>
      <c r="E8" s="24" t="s">
        <v>171</v>
      </c>
      <c r="F8" s="25" t="s">
        <v>105</v>
      </c>
      <c r="G8" s="21" t="s">
        <v>23</v>
      </c>
      <c r="H8" s="18" t="s">
        <v>22</v>
      </c>
      <c r="I8" s="15"/>
    </row>
    <row r="9" s="3" customFormat="1" ht="35.1" customHeight="1" spans="1:9">
      <c r="A9" s="15"/>
      <c r="B9" s="22" t="s">
        <v>106</v>
      </c>
      <c r="C9" s="22" t="s">
        <v>107</v>
      </c>
      <c r="D9" s="23" t="s">
        <v>56</v>
      </c>
      <c r="E9" s="24" t="s">
        <v>108</v>
      </c>
      <c r="F9" s="25" t="s">
        <v>109</v>
      </c>
      <c r="G9" s="21" t="s">
        <v>57</v>
      </c>
      <c r="H9" s="18" t="s">
        <v>55</v>
      </c>
      <c r="I9" s="15"/>
    </row>
    <row r="10" s="3" customFormat="1" ht="35.1" customHeight="1" spans="1:9">
      <c r="A10" s="15" t="s">
        <v>26</v>
      </c>
      <c r="B10" s="22" t="s">
        <v>110</v>
      </c>
      <c r="C10" s="12" t="s">
        <v>156</v>
      </c>
      <c r="D10" s="26">
        <f>I2</f>
        <v>25</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172</v>
      </c>
      <c r="D13" s="15" t="s">
        <v>63</v>
      </c>
      <c r="E13" s="16" t="s">
        <v>119</v>
      </c>
      <c r="F13" s="27" t="s">
        <v>120</v>
      </c>
      <c r="G13" s="15" t="s">
        <v>64</v>
      </c>
      <c r="H13" s="18" t="s">
        <v>55</v>
      </c>
      <c r="I13" s="15"/>
    </row>
    <row r="14" s="3" customFormat="1" ht="30" customHeight="1" spans="1:18">
      <c r="A14" s="31"/>
      <c r="B14" s="30" t="s">
        <v>121</v>
      </c>
      <c r="C14" s="10" t="s">
        <v>173</v>
      </c>
      <c r="D14" s="15" t="s">
        <v>63</v>
      </c>
      <c r="E14" s="24" t="s">
        <v>123</v>
      </c>
      <c r="F14" s="24" t="s">
        <v>124</v>
      </c>
      <c r="G14" s="15" t="s">
        <v>64</v>
      </c>
      <c r="H14" s="32" t="s">
        <v>55</v>
      </c>
      <c r="I14" s="10"/>
      <c r="R14" s="36"/>
    </row>
    <row r="15" s="3" customFormat="1" ht="27" customHeight="1" spans="1:9">
      <c r="A15" s="15"/>
      <c r="B15" s="30" t="s">
        <v>125</v>
      </c>
      <c r="C15" s="33" t="s">
        <v>174</v>
      </c>
      <c r="D15" s="15" t="s">
        <v>63</v>
      </c>
      <c r="E15" s="24" t="s">
        <v>73</v>
      </c>
      <c r="F15" s="27" t="s">
        <v>127</v>
      </c>
      <c r="G15" s="15" t="s">
        <v>64</v>
      </c>
      <c r="H15" s="32" t="s">
        <v>55</v>
      </c>
      <c r="I15" s="15"/>
    </row>
    <row r="16" s="3" customFormat="1" ht="36" customHeight="1" spans="1:9">
      <c r="A16" s="15"/>
      <c r="B16" s="28" t="s">
        <v>128</v>
      </c>
      <c r="C16" s="10" t="s">
        <v>175</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B3" sqref="B3:I3"/>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176</v>
      </c>
      <c r="G2" s="13" t="s">
        <v>88</v>
      </c>
      <c r="H2" s="14"/>
      <c r="I2" s="34">
        <v>15</v>
      </c>
    </row>
    <row r="3" s="3" customFormat="1" ht="27" customHeight="1" spans="1:9">
      <c r="A3" s="15" t="s">
        <v>89</v>
      </c>
      <c r="B3" s="16" t="s">
        <v>177</v>
      </c>
      <c r="C3" s="16"/>
      <c r="D3" s="16"/>
      <c r="E3" s="16"/>
      <c r="F3" s="16"/>
      <c r="G3" s="16"/>
      <c r="H3" s="17"/>
      <c r="I3" s="16"/>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178</v>
      </c>
      <c r="D7" s="23">
        <v>221</v>
      </c>
      <c r="E7" s="24" t="s">
        <v>179</v>
      </c>
      <c r="F7" s="25" t="s">
        <v>168</v>
      </c>
      <c r="G7" s="21" t="s">
        <v>180</v>
      </c>
      <c r="H7" s="18" t="s">
        <v>35</v>
      </c>
      <c r="I7" s="15"/>
    </row>
    <row r="8" s="3" customFormat="1" ht="35.1" customHeight="1" spans="1:9">
      <c r="A8" s="15"/>
      <c r="B8" s="22" t="s">
        <v>102</v>
      </c>
      <c r="C8" s="22" t="s">
        <v>181</v>
      </c>
      <c r="D8" s="23">
        <v>100</v>
      </c>
      <c r="E8" s="24" t="s">
        <v>182</v>
      </c>
      <c r="F8" s="25" t="s">
        <v>105</v>
      </c>
      <c r="G8" s="21" t="s">
        <v>23</v>
      </c>
      <c r="H8" s="18" t="s">
        <v>22</v>
      </c>
      <c r="I8" s="15"/>
    </row>
    <row r="9" s="3" customFormat="1" ht="35.1" customHeight="1" spans="1:9">
      <c r="A9" s="15"/>
      <c r="B9" s="22" t="s">
        <v>106</v>
      </c>
      <c r="C9" s="22" t="s">
        <v>183</v>
      </c>
      <c r="D9" s="23" t="s">
        <v>56</v>
      </c>
      <c r="E9" s="24" t="s">
        <v>108</v>
      </c>
      <c r="F9" s="25" t="s">
        <v>109</v>
      </c>
      <c r="G9" s="21" t="s">
        <v>57</v>
      </c>
      <c r="H9" s="18" t="s">
        <v>55</v>
      </c>
      <c r="I9" s="15"/>
    </row>
    <row r="10" s="3" customFormat="1" ht="35.1" customHeight="1" spans="1:9">
      <c r="A10" s="15" t="s">
        <v>26</v>
      </c>
      <c r="B10" s="22" t="s">
        <v>110</v>
      </c>
      <c r="C10" s="12" t="s">
        <v>156</v>
      </c>
      <c r="D10" s="26">
        <f>I2</f>
        <v>15</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184</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185</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186</v>
      </c>
      <c r="G2" s="13" t="s">
        <v>88</v>
      </c>
      <c r="H2" s="14"/>
      <c r="I2" s="34">
        <v>20</v>
      </c>
    </row>
    <row r="3" s="3" customFormat="1" ht="27" customHeight="1" spans="1:9">
      <c r="A3" s="15" t="s">
        <v>89</v>
      </c>
      <c r="B3" s="15" t="s">
        <v>187</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188</v>
      </c>
      <c r="D7" s="23" t="s">
        <v>189</v>
      </c>
      <c r="E7" s="24" t="s">
        <v>190</v>
      </c>
      <c r="F7" s="25" t="s">
        <v>191</v>
      </c>
      <c r="G7" s="21" t="s">
        <v>64</v>
      </c>
      <c r="H7" s="18" t="s">
        <v>55</v>
      </c>
      <c r="I7" s="15"/>
    </row>
    <row r="8" s="3" customFormat="1" ht="35.1" customHeight="1" spans="1:9">
      <c r="A8" s="15"/>
      <c r="B8" s="22" t="s">
        <v>102</v>
      </c>
      <c r="C8" s="22" t="s">
        <v>192</v>
      </c>
      <c r="D8" s="23">
        <v>100</v>
      </c>
      <c r="E8" s="24" t="s">
        <v>193</v>
      </c>
      <c r="F8" s="25" t="s">
        <v>105</v>
      </c>
      <c r="G8" s="21" t="s">
        <v>23</v>
      </c>
      <c r="H8" s="18" t="s">
        <v>22</v>
      </c>
      <c r="I8" s="15"/>
    </row>
    <row r="9" s="3" customFormat="1" ht="35.1" customHeight="1" spans="1:9">
      <c r="A9" s="15"/>
      <c r="B9" s="22" t="s">
        <v>106</v>
      </c>
      <c r="C9" s="22" t="s">
        <v>183</v>
      </c>
      <c r="D9" s="23" t="s">
        <v>56</v>
      </c>
      <c r="E9" s="24" t="s">
        <v>108</v>
      </c>
      <c r="F9" s="25" t="s">
        <v>109</v>
      </c>
      <c r="G9" s="21" t="s">
        <v>57</v>
      </c>
      <c r="H9" s="18" t="s">
        <v>55</v>
      </c>
      <c r="I9" s="15"/>
    </row>
    <row r="10" s="3" customFormat="1" ht="35.1" customHeight="1" spans="1:9">
      <c r="A10" s="15" t="s">
        <v>26</v>
      </c>
      <c r="B10" s="22" t="s">
        <v>110</v>
      </c>
      <c r="C10" s="12" t="s">
        <v>156</v>
      </c>
      <c r="D10" s="26">
        <f>I2</f>
        <v>20</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118</v>
      </c>
      <c r="D13" s="15" t="s">
        <v>63</v>
      </c>
      <c r="E13" s="16" t="s">
        <v>119</v>
      </c>
      <c r="F13" s="27" t="s">
        <v>120</v>
      </c>
      <c r="G13" s="15" t="s">
        <v>64</v>
      </c>
      <c r="H13" s="18" t="s">
        <v>55</v>
      </c>
      <c r="I13" s="15"/>
    </row>
    <row r="14" s="3" customFormat="1" ht="30" customHeight="1" spans="1:18">
      <c r="A14" s="31"/>
      <c r="B14" s="30" t="s">
        <v>121</v>
      </c>
      <c r="C14" s="10" t="s">
        <v>194</v>
      </c>
      <c r="D14" s="15" t="s">
        <v>63</v>
      </c>
      <c r="E14" s="24" t="s">
        <v>123</v>
      </c>
      <c r="F14" s="24" t="s">
        <v>124</v>
      </c>
      <c r="G14" s="15" t="s">
        <v>64</v>
      </c>
      <c r="H14" s="32" t="s">
        <v>55</v>
      </c>
      <c r="I14" s="10"/>
      <c r="R14" s="36"/>
    </row>
    <row r="15" s="3" customFormat="1" ht="27" customHeight="1" spans="1:9">
      <c r="A15" s="15"/>
      <c r="B15" s="30" t="s">
        <v>125</v>
      </c>
      <c r="C15" s="33" t="s">
        <v>195</v>
      </c>
      <c r="D15" s="15" t="s">
        <v>63</v>
      </c>
      <c r="E15" s="24" t="s">
        <v>73</v>
      </c>
      <c r="F15" s="27" t="s">
        <v>127</v>
      </c>
      <c r="G15" s="15" t="s">
        <v>64</v>
      </c>
      <c r="H15" s="32" t="s">
        <v>55</v>
      </c>
      <c r="I15" s="15"/>
    </row>
    <row r="16" s="3" customFormat="1" ht="36" customHeight="1" spans="1:9">
      <c r="A16" s="15"/>
      <c r="B16" s="28" t="s">
        <v>128</v>
      </c>
      <c r="C16" s="10" t="s">
        <v>196</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workbookViewId="0">
      <selection activeCell="A2"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39.1666666666667" style="5" customWidth="1"/>
    <col min="6" max="6" width="48.8333333333333" style="4" customWidth="1"/>
    <col min="7" max="7" width="10.1666666666667" style="4" customWidth="1"/>
    <col min="8" max="8" width="11.1666666666667" style="6" customWidth="1"/>
    <col min="9" max="9" width="8.3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84</v>
      </c>
      <c r="B1" s="7"/>
      <c r="C1" s="7"/>
      <c r="D1" s="7"/>
      <c r="E1" s="8"/>
      <c r="F1" s="7"/>
      <c r="G1" s="7"/>
      <c r="H1" s="9"/>
      <c r="I1" s="7"/>
    </row>
    <row r="2" s="2" customFormat="1" ht="35.1" customHeight="1" spans="1:9">
      <c r="A2" s="10" t="s">
        <v>85</v>
      </c>
      <c r="B2" s="10" t="str">
        <f>整体支出绩效目标表!C2</f>
        <v>通道侗族自治县农业农村局本级</v>
      </c>
      <c r="C2" s="10"/>
      <c r="D2" s="10"/>
      <c r="E2" s="11" t="s">
        <v>86</v>
      </c>
      <c r="F2" s="12" t="s">
        <v>197</v>
      </c>
      <c r="G2" s="13" t="s">
        <v>88</v>
      </c>
      <c r="H2" s="14"/>
      <c r="I2" s="34">
        <v>10</v>
      </c>
    </row>
    <row r="3" s="3" customFormat="1" ht="27" customHeight="1" spans="1:9">
      <c r="A3" s="15" t="s">
        <v>89</v>
      </c>
      <c r="B3" s="15" t="s">
        <v>198</v>
      </c>
      <c r="C3" s="15"/>
      <c r="D3" s="15"/>
      <c r="E3" s="16"/>
      <c r="F3" s="15"/>
      <c r="G3" s="15"/>
      <c r="H3" s="18"/>
      <c r="I3" s="15"/>
    </row>
    <row r="4" s="3" customFormat="1" ht="23" customHeight="1" spans="1:9">
      <c r="A4" s="15" t="s">
        <v>9</v>
      </c>
      <c r="B4" s="15"/>
      <c r="C4" s="15"/>
      <c r="D4" s="15"/>
      <c r="E4" s="16"/>
      <c r="F4" s="15"/>
      <c r="G4" s="15"/>
      <c r="H4" s="18"/>
      <c r="I4" s="35"/>
    </row>
    <row r="5" s="3" customFormat="1" ht="35.1" customHeight="1" spans="1:9">
      <c r="A5" s="15" t="s">
        <v>10</v>
      </c>
      <c r="B5" s="15" t="s">
        <v>11</v>
      </c>
      <c r="C5" s="15" t="s">
        <v>12</v>
      </c>
      <c r="D5" s="15" t="s">
        <v>14</v>
      </c>
      <c r="E5" s="15" t="s">
        <v>91</v>
      </c>
      <c r="F5" s="15" t="s">
        <v>92</v>
      </c>
      <c r="G5" s="15" t="s">
        <v>93</v>
      </c>
      <c r="H5" s="18" t="s">
        <v>13</v>
      </c>
      <c r="I5" s="15" t="s">
        <v>18</v>
      </c>
    </row>
    <row r="6" s="3" customFormat="1" ht="35.1" customHeight="1" spans="1:9">
      <c r="A6" s="15" t="s">
        <v>19</v>
      </c>
      <c r="B6" s="15" t="s">
        <v>94</v>
      </c>
      <c r="C6" s="15" t="s">
        <v>21</v>
      </c>
      <c r="D6" s="15">
        <v>100</v>
      </c>
      <c r="E6" s="19" t="s">
        <v>24</v>
      </c>
      <c r="F6" s="20" t="s">
        <v>95</v>
      </c>
      <c r="G6" s="21" t="s">
        <v>23</v>
      </c>
      <c r="H6" s="21" t="s">
        <v>22</v>
      </c>
      <c r="I6" s="15"/>
    </row>
    <row r="7" s="3" customFormat="1" ht="36" customHeight="1" spans="1:9">
      <c r="A7" s="15" t="s">
        <v>96</v>
      </c>
      <c r="B7" s="22" t="s">
        <v>97</v>
      </c>
      <c r="C7" s="22" t="s">
        <v>199</v>
      </c>
      <c r="D7" s="23">
        <v>8</v>
      </c>
      <c r="E7" s="24" t="s">
        <v>200</v>
      </c>
      <c r="F7" s="25" t="s">
        <v>201</v>
      </c>
      <c r="G7" s="21" t="s">
        <v>45</v>
      </c>
      <c r="H7" s="18" t="s">
        <v>35</v>
      </c>
      <c r="I7" s="15"/>
    </row>
    <row r="8" s="3" customFormat="1" ht="35.1" customHeight="1" spans="1:9">
      <c r="A8" s="15"/>
      <c r="B8" s="22" t="s">
        <v>102</v>
      </c>
      <c r="C8" s="22" t="s">
        <v>202</v>
      </c>
      <c r="D8" s="23">
        <v>100</v>
      </c>
      <c r="E8" s="24" t="s">
        <v>203</v>
      </c>
      <c r="F8" s="25" t="s">
        <v>105</v>
      </c>
      <c r="G8" s="21" t="s">
        <v>23</v>
      </c>
      <c r="H8" s="18" t="s">
        <v>22</v>
      </c>
      <c r="I8" s="15"/>
    </row>
    <row r="9" s="3" customFormat="1" ht="35.1" customHeight="1" spans="1:9">
      <c r="A9" s="15"/>
      <c r="B9" s="22" t="s">
        <v>106</v>
      </c>
      <c r="C9" s="22" t="s">
        <v>183</v>
      </c>
      <c r="D9" s="23" t="s">
        <v>56</v>
      </c>
      <c r="E9" s="24" t="s">
        <v>108</v>
      </c>
      <c r="F9" s="25" t="s">
        <v>109</v>
      </c>
      <c r="G9" s="21" t="s">
        <v>57</v>
      </c>
      <c r="H9" s="18" t="s">
        <v>55</v>
      </c>
      <c r="I9" s="15"/>
    </row>
    <row r="10" s="3" customFormat="1" ht="35.1" customHeight="1" spans="1:9">
      <c r="A10" s="15" t="s">
        <v>26</v>
      </c>
      <c r="B10" s="22" t="s">
        <v>110</v>
      </c>
      <c r="C10" s="12" t="s">
        <v>156</v>
      </c>
      <c r="D10" s="26">
        <f>I2</f>
        <v>10</v>
      </c>
      <c r="E10" s="24" t="s">
        <v>111</v>
      </c>
      <c r="F10" s="24" t="s">
        <v>112</v>
      </c>
      <c r="G10" s="15" t="s">
        <v>30</v>
      </c>
      <c r="H10" s="18" t="s">
        <v>29</v>
      </c>
      <c r="I10" s="15"/>
    </row>
    <row r="11" s="3" customFormat="1" ht="35.1" customHeight="1" spans="1:9">
      <c r="A11" s="15"/>
      <c r="B11" s="22" t="s">
        <v>113</v>
      </c>
      <c r="C11" s="22" t="s">
        <v>34</v>
      </c>
      <c r="D11" s="15">
        <v>0</v>
      </c>
      <c r="E11" s="27" t="s">
        <v>36</v>
      </c>
      <c r="F11" s="27" t="s">
        <v>37</v>
      </c>
      <c r="G11" s="15" t="s">
        <v>23</v>
      </c>
      <c r="H11" s="18" t="s">
        <v>35</v>
      </c>
      <c r="I11" s="24"/>
    </row>
    <row r="12" s="3" customFormat="1" ht="35.1" customHeight="1" spans="1:9">
      <c r="A12" s="15"/>
      <c r="B12" s="28" t="s">
        <v>114</v>
      </c>
      <c r="C12" s="10" t="s">
        <v>39</v>
      </c>
      <c r="D12" s="15">
        <v>0</v>
      </c>
      <c r="E12" s="29" t="s">
        <v>115</v>
      </c>
      <c r="F12" s="29" t="s">
        <v>41</v>
      </c>
      <c r="G12" s="15" t="s">
        <v>23</v>
      </c>
      <c r="H12" s="18" t="s">
        <v>35</v>
      </c>
      <c r="I12" s="24"/>
    </row>
    <row r="13" s="3" customFormat="1" ht="30" customHeight="1" spans="1:9">
      <c r="A13" s="15" t="s">
        <v>116</v>
      </c>
      <c r="B13" s="30" t="s">
        <v>117</v>
      </c>
      <c r="C13" s="15" t="s">
        <v>204</v>
      </c>
      <c r="D13" s="15" t="s">
        <v>63</v>
      </c>
      <c r="E13" s="16" t="s">
        <v>119</v>
      </c>
      <c r="F13" s="27" t="s">
        <v>120</v>
      </c>
      <c r="G13" s="15" t="s">
        <v>64</v>
      </c>
      <c r="H13" s="18" t="s">
        <v>55</v>
      </c>
      <c r="I13" s="15"/>
    </row>
    <row r="14" s="3" customFormat="1" ht="30" customHeight="1" spans="1:18">
      <c r="A14" s="31"/>
      <c r="B14" s="30" t="s">
        <v>121</v>
      </c>
      <c r="C14" s="10" t="s">
        <v>205</v>
      </c>
      <c r="D14" s="15" t="s">
        <v>63</v>
      </c>
      <c r="E14" s="24" t="s">
        <v>123</v>
      </c>
      <c r="F14" s="24" t="s">
        <v>124</v>
      </c>
      <c r="G14" s="15" t="s">
        <v>64</v>
      </c>
      <c r="H14" s="32" t="s">
        <v>55</v>
      </c>
      <c r="I14" s="10"/>
      <c r="R14" s="36"/>
    </row>
    <row r="15" s="3" customFormat="1" ht="27" customHeight="1" spans="1:9">
      <c r="A15" s="15"/>
      <c r="B15" s="30" t="s">
        <v>125</v>
      </c>
      <c r="C15" s="33" t="s">
        <v>159</v>
      </c>
      <c r="D15" s="15" t="s">
        <v>63</v>
      </c>
      <c r="E15" s="24" t="s">
        <v>73</v>
      </c>
      <c r="F15" s="27" t="s">
        <v>127</v>
      </c>
      <c r="G15" s="15" t="s">
        <v>64</v>
      </c>
      <c r="H15" s="32" t="s">
        <v>55</v>
      </c>
      <c r="I15" s="15"/>
    </row>
    <row r="16" s="3" customFormat="1" ht="36" customHeight="1" spans="1:9">
      <c r="A16" s="15"/>
      <c r="B16" s="28" t="s">
        <v>128</v>
      </c>
      <c r="C16" s="10" t="s">
        <v>206</v>
      </c>
      <c r="D16" s="15" t="s">
        <v>63</v>
      </c>
      <c r="E16" s="24" t="s">
        <v>77</v>
      </c>
      <c r="F16" s="27" t="s">
        <v>130</v>
      </c>
      <c r="G16" s="15" t="s">
        <v>64</v>
      </c>
      <c r="H16" s="32" t="s">
        <v>55</v>
      </c>
      <c r="I16" s="15"/>
    </row>
    <row r="17" s="3" customFormat="1" ht="31" customHeight="1" spans="1:9">
      <c r="A17" s="15" t="s">
        <v>131</v>
      </c>
      <c r="B17" s="28" t="s">
        <v>132</v>
      </c>
      <c r="C17" s="10" t="s">
        <v>81</v>
      </c>
      <c r="D17" s="15">
        <v>95</v>
      </c>
      <c r="E17" s="16" t="s">
        <v>133</v>
      </c>
      <c r="F17" s="16" t="s">
        <v>134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整体支出绩效目标表</vt:lpstr>
      <vt:lpstr>稻谷目标价格补贴</vt:lpstr>
      <vt:lpstr>高标准农田建设项目</vt:lpstr>
      <vt:lpstr>耕地地力保护补贴</vt:lpstr>
      <vt:lpstr>粮食生产专项资金</vt:lpstr>
      <vt:lpstr>两茶一药产业工作经费</vt:lpstr>
      <vt:lpstr>农产品质量安全检测检验费</vt:lpstr>
      <vt:lpstr>农村人居环境治理资金</vt:lpstr>
      <vt:lpstr>农业产业化及服务体系建设</vt:lpstr>
      <vt:lpstr>农业综合开发配套农业产业化建设</vt:lpstr>
      <vt:lpstr>新农村建设经费农民素质培训费等</vt:lpstr>
      <vt:lpstr>综合执法大队工作经费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2024-06-20T03:11:18Z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