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1840" windowHeight="8970" tabRatio="737"/>
  </bookViews>
  <sheets>
    <sheet name="社保基金11" sheetId="27" r:id="rId1"/>
  </sheets>
  <externalReferences>
    <externalReference r:id="rId2"/>
  </externalReferences>
  <definedNames>
    <definedName name="_xlnm.Print_Area" hidden="1">[1]明细表!$A$1:$E$120</definedName>
    <definedName name="_xlnm.Print_Titles" hidden="1">#REF!</definedName>
    <definedName name="汇总表" localSheetId="0" hidden="1">#REF!</definedName>
    <definedName name="汇总表" hidden="1">#REF!</definedName>
    <definedName name="明细表" localSheetId="0" hidden="1">#REF!</definedName>
    <definedName name="明细表" hidden="1">[1]城市污水处理收入!$A$1:$E$10</definedName>
    <definedName name="一般公共预算支出明细表" hidden="1">#REF!</definedName>
  </definedNames>
  <calcPr calcId="125725" concurrentCalc="0"/>
</workbook>
</file>

<file path=xl/calcChain.xml><?xml version="1.0" encoding="utf-8"?>
<calcChain xmlns="http://schemas.openxmlformats.org/spreadsheetml/2006/main">
  <c r="H6" i="27"/>
  <c r="H15"/>
  <c r="H22"/>
  <c r="H21"/>
  <c r="D6"/>
  <c r="D15"/>
  <c r="D22"/>
  <c r="D21"/>
  <c r="E6"/>
  <c r="E15"/>
  <c r="E21"/>
  <c r="J6"/>
  <c r="J15"/>
  <c r="J22"/>
  <c r="I6"/>
  <c r="I15"/>
  <c r="I22"/>
  <c r="G6"/>
  <c r="G15"/>
  <c r="G22"/>
  <c r="F6"/>
  <c r="F15"/>
  <c r="F22"/>
  <c r="C6"/>
  <c r="C15"/>
  <c r="C22"/>
  <c r="B5"/>
  <c r="B6"/>
  <c r="B15"/>
  <c r="B22"/>
  <c r="J21"/>
  <c r="I21"/>
  <c r="G21"/>
  <c r="F21"/>
  <c r="C21"/>
  <c r="B21"/>
</calcChain>
</file>

<file path=xl/sharedStrings.xml><?xml version="1.0" encoding="utf-8"?>
<sst xmlns="http://schemas.openxmlformats.org/spreadsheetml/2006/main" count="30" uniqueCount="30">
  <si>
    <t>单位：万元</t>
  </si>
  <si>
    <t>合计</t>
  </si>
  <si>
    <t>项        目</t>
  </si>
  <si>
    <t>企业职工基本
养老保险基金</t>
  </si>
  <si>
    <t>城乡居民基本
养老保险基金</t>
  </si>
  <si>
    <t>机关事业单位
基本养老保险基金</t>
  </si>
  <si>
    <t>职工基本医疗
保险基金</t>
  </si>
  <si>
    <t>城乡居民基本
医疗保险基金</t>
  </si>
  <si>
    <t>工伤保险基金</t>
  </si>
  <si>
    <t>失业保险基金</t>
  </si>
  <si>
    <t>生育保险基金</t>
  </si>
  <si>
    <t xml:space="preserve">  上年结余</t>
  </si>
  <si>
    <t>一、收入</t>
  </si>
  <si>
    <t xml:space="preserve">    其中： 1.保险费收入</t>
  </si>
  <si>
    <t xml:space="preserve">           2.利息收入</t>
  </si>
  <si>
    <t xml:space="preserve">           3.财政补贴收入</t>
  </si>
  <si>
    <t xml:space="preserve">           4.委托投资收益</t>
  </si>
  <si>
    <t xml:space="preserve">           5.其他收入</t>
  </si>
  <si>
    <t xml:space="preserve">           6.转移收入</t>
  </si>
  <si>
    <t xml:space="preserve">           7.中央调剂资金收入（省级专用）</t>
  </si>
  <si>
    <t xml:space="preserve">           8.中央调剂基金收入（中央专用)</t>
  </si>
  <si>
    <t>二、支出</t>
  </si>
  <si>
    <t xml:space="preserve">    其中： 1.社会保险待遇支出</t>
  </si>
  <si>
    <t xml:space="preserve">           2.其他支出</t>
  </si>
  <si>
    <t xml:space="preserve">           3.转移支出</t>
  </si>
  <si>
    <t xml:space="preserve">           4.中央调剂基金支出（中央专用）</t>
  </si>
  <si>
    <t xml:space="preserve">           5.中央调剂资金支出（省级专用）</t>
  </si>
  <si>
    <t>三、本年收支结余</t>
  </si>
  <si>
    <t>四、年末滚存结余</t>
  </si>
  <si>
    <t>2019年社会保险基金预算总表</t>
    <phoneticPr fontId="11" type="noConversion"/>
  </si>
</sst>
</file>

<file path=xl/styles.xml><?xml version="1.0" encoding="utf-8"?>
<styleSheet xmlns="http://schemas.openxmlformats.org/spreadsheetml/2006/main">
  <numFmts count="2">
    <numFmt numFmtId="176" formatCode="#,##0.00_ ;\-#,##0.00;;"/>
    <numFmt numFmtId="177" formatCode="#,##0.00_ "/>
  </numFmts>
  <fonts count="13">
    <font>
      <sz val="12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20"/>
      <color indexed="8"/>
      <name val="华文中宋"/>
      <charset val="134"/>
    </font>
    <font>
      <sz val="20"/>
      <name val="华文中宋"/>
      <charset val="134"/>
    </font>
    <font>
      <sz val="12"/>
      <color indexed="8"/>
      <name val="Arial Narrow"/>
      <family val="2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family val="2"/>
    </font>
    <font>
      <sz val="9"/>
      <name val="宋体"/>
      <charset val="134"/>
    </font>
    <font>
      <sz val="12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0" fontId="10" fillId="0" borderId="0"/>
    <xf numFmtId="0" fontId="10" fillId="0" borderId="0"/>
    <xf numFmtId="0" fontId="12" fillId="0" borderId="0">
      <alignment vertical="center"/>
    </xf>
    <xf numFmtId="0" fontId="12" fillId="0" borderId="0">
      <alignment vertical="center"/>
    </xf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</cellStyleXfs>
  <cellXfs count="49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7" fillId="2" borderId="0" xfId="0" applyNumberFormat="1" applyFont="1" applyFill="1" applyBorder="1" applyAlignment="1" applyProtection="1">
      <alignment vertical="center"/>
    </xf>
    <xf numFmtId="0" fontId="4" fillId="2" borderId="0" xfId="0" applyNumberFormat="1" applyFont="1" applyFill="1" applyBorder="1" applyAlignment="1" applyProtection="1"/>
    <xf numFmtId="0" fontId="8" fillId="2" borderId="1" xfId="0" applyNumberFormat="1" applyFont="1" applyFill="1" applyBorder="1" applyAlignment="1" applyProtection="1">
      <alignment vertical="center"/>
    </xf>
    <xf numFmtId="0" fontId="7" fillId="2" borderId="1" xfId="0" applyNumberFormat="1" applyFont="1" applyFill="1" applyBorder="1" applyAlignment="1" applyProtection="1">
      <alignment vertical="center"/>
    </xf>
    <xf numFmtId="0" fontId="7" fillId="2" borderId="2" xfId="0" applyNumberFormat="1" applyFont="1" applyFill="1" applyBorder="1" applyAlignment="1" applyProtection="1">
      <alignment vertical="center"/>
    </xf>
    <xf numFmtId="0" fontId="4" fillId="2" borderId="2" xfId="0" applyNumberFormat="1" applyFont="1" applyFill="1" applyBorder="1" applyAlignment="1" applyProtection="1">
      <alignment vertical="center"/>
    </xf>
    <xf numFmtId="0" fontId="9" fillId="2" borderId="3" xfId="0" applyNumberFormat="1" applyFont="1" applyFill="1" applyBorder="1" applyAlignment="1" applyProtection="1">
      <alignment horizontal="center" vertical="center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9" fillId="2" borderId="5" xfId="0" applyNumberFormat="1" applyFont="1" applyFill="1" applyBorder="1" applyAlignment="1" applyProtection="1">
      <alignment horizontal="center" vertical="center" wrapText="1"/>
    </xf>
    <xf numFmtId="0" fontId="9" fillId="2" borderId="6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0" fontId="9" fillId="2" borderId="7" xfId="0" applyNumberFormat="1" applyFont="1" applyFill="1" applyBorder="1" applyAlignment="1" applyProtection="1">
      <alignment horizontal="center" vertical="center"/>
    </xf>
    <xf numFmtId="176" fontId="9" fillId="2" borderId="3" xfId="0" applyNumberFormat="1" applyFont="1" applyFill="1" applyBorder="1" applyAlignment="1" applyProtection="1">
      <alignment horizontal="right" vertical="center"/>
    </xf>
    <xf numFmtId="176" fontId="9" fillId="2" borderId="6" xfId="0" applyNumberFormat="1" applyFont="1" applyFill="1" applyBorder="1" applyAlignment="1" applyProtection="1">
      <alignment horizontal="right" vertical="center"/>
    </xf>
    <xf numFmtId="0" fontId="9" fillId="2" borderId="7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vertical="center"/>
    </xf>
    <xf numFmtId="176" fontId="9" fillId="2" borderId="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/>
    <xf numFmtId="0" fontId="9" fillId="0" borderId="0" xfId="0" applyNumberFormat="1" applyFont="1" applyFill="1" applyBorder="1" applyAlignment="1" applyProtection="1">
      <alignment vertical="center"/>
    </xf>
    <xf numFmtId="0" fontId="8" fillId="2" borderId="1" xfId="0" applyNumberFormat="1" applyFont="1" applyFill="1" applyBorder="1" applyAlignment="1" applyProtection="1">
      <alignment horizontal="right" vertical="center"/>
    </xf>
    <xf numFmtId="0" fontId="8" fillId="2" borderId="2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vertical="center"/>
    </xf>
    <xf numFmtId="0" fontId="3" fillId="0" borderId="0" xfId="0" applyFont="1" applyFill="1" applyBorder="1" applyAlignment="1"/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5" xfId="0" applyNumberFormat="1" applyFont="1" applyFill="1" applyBorder="1" applyAlignment="1" applyProtection="1">
      <alignment horizontal="right" vertical="center"/>
    </xf>
    <xf numFmtId="176" fontId="9" fillId="2" borderId="9" xfId="0" applyNumberFormat="1" applyFont="1" applyFill="1" applyBorder="1" applyAlignment="1" applyProtection="1">
      <alignment horizontal="center" vertical="center"/>
    </xf>
    <xf numFmtId="176" fontId="9" fillId="2" borderId="10" xfId="0" applyNumberFormat="1" applyFont="1" applyFill="1" applyBorder="1" applyAlignment="1" applyProtection="1">
      <alignment horizontal="right" vertical="center"/>
    </xf>
    <xf numFmtId="0" fontId="9" fillId="2" borderId="11" xfId="0" applyNumberFormat="1" applyFont="1" applyFill="1" applyBorder="1" applyAlignment="1" applyProtection="1">
      <alignment horizontal="right" vertical="center"/>
    </xf>
    <xf numFmtId="176" fontId="2" fillId="2" borderId="6" xfId="0" applyNumberFormat="1" applyFont="1" applyFill="1" applyBorder="1" applyAlignment="1" applyProtection="1">
      <alignment horizontal="right" vertical="center" wrapText="1"/>
    </xf>
    <xf numFmtId="176" fontId="2" fillId="2" borderId="8" xfId="0" applyNumberFormat="1" applyFont="1" applyFill="1" applyBorder="1" applyAlignment="1" applyProtection="1">
      <alignment horizontal="right" vertical="center" wrapText="1"/>
    </xf>
    <xf numFmtId="176" fontId="2" fillId="2" borderId="3" xfId="0" applyNumberFormat="1" applyFont="1" applyFill="1" applyBorder="1" applyAlignment="1" applyProtection="1">
      <alignment horizontal="right" vertical="center" wrapText="1"/>
    </xf>
    <xf numFmtId="176" fontId="2" fillId="2" borderId="3" xfId="0" applyNumberFormat="1" applyFont="1" applyFill="1" applyBorder="1" applyAlignment="1" applyProtection="1">
      <alignment horizontal="center" vertical="center" wrapText="1"/>
    </xf>
    <xf numFmtId="177" fontId="2" fillId="2" borderId="3" xfId="0" applyNumberFormat="1" applyFont="1" applyFill="1" applyBorder="1" applyAlignment="1" applyProtection="1">
      <alignment horizontal="right" vertical="center" wrapText="1"/>
    </xf>
    <xf numFmtId="176" fontId="2" fillId="2" borderId="12" xfId="0" applyNumberFormat="1" applyFont="1" applyFill="1" applyBorder="1" applyAlignment="1" applyProtection="1">
      <alignment horizontal="right" vertical="center"/>
    </xf>
    <xf numFmtId="176" fontId="2" fillId="2" borderId="8" xfId="0" applyNumberFormat="1" applyFont="1" applyFill="1" applyBorder="1" applyAlignment="1" applyProtection="1">
      <alignment horizontal="right" vertical="center"/>
    </xf>
    <xf numFmtId="176" fontId="2" fillId="2" borderId="3" xfId="0" applyNumberFormat="1" applyFont="1" applyFill="1" applyBorder="1" applyAlignment="1" applyProtection="1">
      <alignment horizontal="right" vertical="center"/>
    </xf>
    <xf numFmtId="176" fontId="2" fillId="2" borderId="3" xfId="0" applyNumberFormat="1" applyFont="1" applyFill="1" applyBorder="1" applyAlignment="1" applyProtection="1">
      <alignment horizontal="center" vertical="center"/>
    </xf>
    <xf numFmtId="176" fontId="1" fillId="2" borderId="3" xfId="0" applyNumberFormat="1" applyFont="1" applyFill="1" applyBorder="1" applyAlignment="1" applyProtection="1">
      <alignment horizontal="right" vertical="center"/>
    </xf>
    <xf numFmtId="176" fontId="1" fillId="2" borderId="8" xfId="0" applyNumberFormat="1" applyFont="1" applyFill="1" applyBorder="1" applyAlignment="1" applyProtection="1">
      <alignment horizontal="right" vertical="center"/>
    </xf>
    <xf numFmtId="176" fontId="1" fillId="2" borderId="3" xfId="0" applyNumberFormat="1" applyFont="1" applyFill="1" applyBorder="1" applyAlignment="1" applyProtection="1">
      <alignment horizontal="center" vertical="center"/>
    </xf>
    <xf numFmtId="0" fontId="5" fillId="2" borderId="0" xfId="0" applyNumberFormat="1" applyFont="1" applyFill="1" applyBorder="1" applyAlignment="1" applyProtection="1">
      <alignment horizontal="center" vertical="center"/>
    </xf>
    <xf numFmtId="0" fontId="6" fillId="2" borderId="0" xfId="0" applyNumberFormat="1" applyFont="1" applyFill="1" applyBorder="1" applyAlignment="1" applyProtection="1"/>
    <xf numFmtId="0" fontId="8" fillId="2" borderId="0" xfId="0" applyNumberFormat="1" applyFont="1" applyFill="1" applyBorder="1" applyAlignment="1" applyProtection="1">
      <alignment horizontal="right" vertical="center"/>
    </xf>
  </cellXfs>
  <cellStyles count="16">
    <cellStyle name="_ET_STYLE_NoName_00_" xfId="1"/>
    <cellStyle name="_ET_STYLE_NoName_00__2012年手工预算2012年部门预算20120219" xfId="2"/>
    <cellStyle name="常规" xfId="0" builtinId="0"/>
    <cellStyle name="常规 2" xfId="3"/>
    <cellStyle name="常规 2 2" xfId="4"/>
    <cellStyle name="常规 3" xfId="5"/>
    <cellStyle name="常规 3 2" xfId="6"/>
    <cellStyle name="常规 4" xfId="7"/>
    <cellStyle name="常规 4 2" xfId="8"/>
    <cellStyle name="常规 5" xfId="9"/>
    <cellStyle name="常规 5 2" xfId="10"/>
    <cellStyle name="常规 6" xfId="11"/>
    <cellStyle name="常规 6 2" xfId="12"/>
    <cellStyle name="常规 7" xfId="13"/>
    <cellStyle name="常规 7 2" xfId="14"/>
    <cellStyle name="常规 8" xfId="15"/>
  </cellStyles>
  <dxfs count="0"/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521;&#19978;&#27719;&#25253;/2016/&#37096;&#38376;&#39044;&#31639;/&#38750;&#31246;&#23450;&#31295;/2016&#24180;&#22522;&#37329;&#39044;&#31639;&#34920;-&#23450;&#312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汇总表"/>
      <sheetName val="明细表"/>
      <sheetName val="城市污水处理收入"/>
      <sheetName val="价调"/>
      <sheetName val="城市基础"/>
      <sheetName val="新墙体"/>
      <sheetName val="散装水泥"/>
      <sheetName val="公用事业"/>
      <sheetName val="土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3"/>
  <sheetViews>
    <sheetView tabSelected="1" workbookViewId="0">
      <selection activeCell="B8" sqref="B8"/>
    </sheetView>
  </sheetViews>
  <sheetFormatPr defaultColWidth="8.25" defaultRowHeight="14.25" customHeight="1"/>
  <cols>
    <col min="1" max="1" width="43" style="3" customWidth="1"/>
    <col min="2" max="2" width="13.625" style="3" customWidth="1"/>
    <col min="3" max="4" width="15.25" style="3" customWidth="1"/>
    <col min="5" max="5" width="16.875" style="3" customWidth="1"/>
    <col min="6" max="7" width="15.25" style="3" customWidth="1"/>
    <col min="8" max="10" width="13.125" style="3" customWidth="1"/>
    <col min="11" max="16384" width="8.25" style="3"/>
  </cols>
  <sheetData>
    <row r="1" spans="1:256" ht="37.5" customHeight="1">
      <c r="A1" s="46" t="s">
        <v>29</v>
      </c>
      <c r="B1" s="46"/>
      <c r="C1" s="46"/>
      <c r="D1" s="47"/>
      <c r="E1" s="46"/>
      <c r="F1" s="46"/>
      <c r="G1" s="46"/>
      <c r="H1" s="46"/>
      <c r="I1" s="46"/>
      <c r="J1" s="46"/>
    </row>
    <row r="2" spans="1:256" ht="5.0999999999999996" customHeight="1">
      <c r="A2" s="4"/>
      <c r="B2" s="4"/>
      <c r="C2" s="4"/>
      <c r="D2" s="5"/>
      <c r="E2" s="4"/>
      <c r="F2" s="4"/>
      <c r="G2" s="4"/>
      <c r="H2" s="4"/>
      <c r="I2" s="48"/>
      <c r="J2" s="48"/>
    </row>
    <row r="3" spans="1:256" ht="18.95" customHeight="1">
      <c r="A3" s="6"/>
      <c r="B3" s="7"/>
      <c r="C3" s="8"/>
      <c r="D3" s="9"/>
      <c r="E3" s="7"/>
      <c r="F3" s="7"/>
      <c r="G3" s="7"/>
      <c r="H3" s="7"/>
      <c r="I3" s="25"/>
      <c r="J3" s="26" t="s">
        <v>0</v>
      </c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s="1" customFormat="1" ht="33" customHeight="1">
      <c r="A4" s="10" t="s">
        <v>2</v>
      </c>
      <c r="B4" s="11" t="s">
        <v>1</v>
      </c>
      <c r="C4" s="12" t="s">
        <v>3</v>
      </c>
      <c r="D4" s="12" t="s">
        <v>4</v>
      </c>
      <c r="E4" s="13" t="s">
        <v>5</v>
      </c>
      <c r="F4" s="14" t="s">
        <v>6</v>
      </c>
      <c r="G4" s="14" t="s">
        <v>7</v>
      </c>
      <c r="H4" s="14" t="s">
        <v>8</v>
      </c>
      <c r="I4" s="11" t="s">
        <v>9</v>
      </c>
      <c r="J4" s="12" t="s">
        <v>10</v>
      </c>
    </row>
    <row r="5" spans="1:256" s="2" customFormat="1" ht="27" customHeight="1">
      <c r="A5" s="15" t="s">
        <v>11</v>
      </c>
      <c r="B5" s="16">
        <f>SUM(C5:J5)</f>
        <v>2564.0500000000002</v>
      </c>
      <c r="C5" s="16"/>
      <c r="D5" s="39"/>
      <c r="E5" s="34">
        <v>490</v>
      </c>
      <c r="F5" s="17"/>
      <c r="G5" s="16"/>
      <c r="H5" s="43">
        <v>2074.0500000000002</v>
      </c>
      <c r="I5" s="16"/>
      <c r="J5" s="16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  <c r="IL5" s="28"/>
      <c r="IM5" s="28"/>
      <c r="IN5" s="28"/>
      <c r="IO5" s="28"/>
      <c r="IP5" s="28"/>
      <c r="IQ5" s="28"/>
      <c r="IR5" s="28"/>
      <c r="IS5" s="28"/>
      <c r="IT5" s="28"/>
      <c r="IU5" s="28"/>
      <c r="IV5" s="28"/>
    </row>
    <row r="6" spans="1:256" s="2" customFormat="1" ht="27" customHeight="1">
      <c r="A6" s="18" t="s">
        <v>12</v>
      </c>
      <c r="B6" s="16">
        <f>SUM(C6:J6)</f>
        <v>19704.21</v>
      </c>
      <c r="C6" s="19">
        <f t="shared" ref="C6:J6" si="0">SUM(C7:C14)</f>
        <v>0</v>
      </c>
      <c r="D6" s="40">
        <f t="shared" si="0"/>
        <v>6175.39</v>
      </c>
      <c r="E6" s="35">
        <f>SUM(E7:E14)</f>
        <v>13010</v>
      </c>
      <c r="F6" s="19">
        <f t="shared" si="0"/>
        <v>0</v>
      </c>
      <c r="G6" s="19">
        <f t="shared" si="0"/>
        <v>0</v>
      </c>
      <c r="H6" s="44">
        <f t="shared" si="0"/>
        <v>518.82000000000005</v>
      </c>
      <c r="I6" s="19">
        <f t="shared" si="0"/>
        <v>0</v>
      </c>
      <c r="J6" s="19">
        <f t="shared" si="0"/>
        <v>0</v>
      </c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  <c r="IL6" s="28"/>
      <c r="IM6" s="28"/>
      <c r="IN6" s="28"/>
      <c r="IO6" s="28"/>
      <c r="IP6" s="28"/>
      <c r="IQ6" s="28"/>
      <c r="IR6" s="28"/>
      <c r="IS6" s="28"/>
      <c r="IT6" s="28"/>
      <c r="IU6" s="28"/>
      <c r="IV6" s="28"/>
    </row>
    <row r="7" spans="1:256" s="2" customFormat="1" ht="27" customHeight="1">
      <c r="A7" s="20" t="s">
        <v>13</v>
      </c>
      <c r="B7" s="16"/>
      <c r="C7" s="16"/>
      <c r="D7" s="41">
        <v>1418.55</v>
      </c>
      <c r="E7" s="36">
        <v>9840</v>
      </c>
      <c r="F7" s="16"/>
      <c r="G7" s="16"/>
      <c r="H7" s="43">
        <v>505</v>
      </c>
      <c r="I7" s="29"/>
      <c r="J7" s="30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28"/>
      <c r="AE7" s="28"/>
      <c r="AF7" s="28"/>
      <c r="AG7" s="28"/>
      <c r="AH7" s="28"/>
      <c r="AI7" s="28"/>
      <c r="AJ7" s="28"/>
      <c r="AK7" s="28"/>
      <c r="AL7" s="28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E7" s="28"/>
      <c r="BF7" s="28"/>
      <c r="BG7" s="28"/>
      <c r="BH7" s="28"/>
      <c r="BI7" s="28"/>
      <c r="BJ7" s="28"/>
      <c r="BK7" s="28"/>
      <c r="BL7" s="28"/>
      <c r="BM7" s="28"/>
      <c r="BN7" s="28"/>
      <c r="BO7" s="28"/>
      <c r="BP7" s="28"/>
      <c r="BQ7" s="28"/>
      <c r="BR7" s="28"/>
      <c r="BS7" s="28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8"/>
      <c r="CG7" s="28"/>
      <c r="CH7" s="28"/>
      <c r="CI7" s="28"/>
      <c r="CJ7" s="28"/>
      <c r="CK7" s="28"/>
      <c r="CL7" s="28"/>
      <c r="CM7" s="28"/>
      <c r="CN7" s="28"/>
      <c r="CO7" s="28"/>
      <c r="CP7" s="28"/>
      <c r="CQ7" s="28"/>
      <c r="CR7" s="28"/>
      <c r="CS7" s="28"/>
      <c r="CT7" s="28"/>
      <c r="CU7" s="28"/>
      <c r="CV7" s="28"/>
      <c r="CW7" s="28"/>
      <c r="CX7" s="28"/>
      <c r="CY7" s="28"/>
      <c r="CZ7" s="28"/>
      <c r="DA7" s="28"/>
      <c r="DB7" s="28"/>
      <c r="DC7" s="28"/>
      <c r="DD7" s="28"/>
      <c r="DE7" s="28"/>
      <c r="DF7" s="28"/>
      <c r="DG7" s="28"/>
      <c r="DH7" s="28"/>
      <c r="DI7" s="28"/>
      <c r="DJ7" s="28"/>
      <c r="DK7" s="28"/>
      <c r="DL7" s="28"/>
      <c r="DM7" s="28"/>
      <c r="DN7" s="28"/>
      <c r="DO7" s="28"/>
      <c r="DP7" s="28"/>
      <c r="DQ7" s="28"/>
      <c r="DR7" s="28"/>
      <c r="DS7" s="28"/>
      <c r="DT7" s="28"/>
      <c r="DU7" s="28"/>
      <c r="DV7" s="28"/>
      <c r="DW7" s="28"/>
      <c r="DX7" s="28"/>
      <c r="DY7" s="28"/>
      <c r="DZ7" s="28"/>
      <c r="EA7" s="28"/>
      <c r="EB7" s="28"/>
      <c r="EC7" s="28"/>
      <c r="ED7" s="28"/>
      <c r="EE7" s="28"/>
      <c r="EF7" s="28"/>
      <c r="EG7" s="28"/>
      <c r="EH7" s="28"/>
      <c r="EI7" s="28"/>
      <c r="EJ7" s="28"/>
      <c r="EK7" s="28"/>
      <c r="EL7" s="28"/>
      <c r="EM7" s="28"/>
      <c r="EN7" s="28"/>
      <c r="EO7" s="28"/>
      <c r="EP7" s="28"/>
      <c r="EQ7" s="28"/>
      <c r="ER7" s="28"/>
      <c r="ES7" s="28"/>
      <c r="ET7" s="28"/>
      <c r="EU7" s="28"/>
      <c r="EV7" s="28"/>
      <c r="EW7" s="28"/>
      <c r="EX7" s="28"/>
      <c r="EY7" s="28"/>
      <c r="EZ7" s="28"/>
      <c r="FA7" s="28"/>
      <c r="FB7" s="28"/>
      <c r="FC7" s="28"/>
      <c r="FD7" s="28"/>
      <c r="FE7" s="28"/>
      <c r="FF7" s="28"/>
      <c r="FG7" s="28"/>
      <c r="FH7" s="28"/>
      <c r="FI7" s="28"/>
      <c r="FJ7" s="28"/>
      <c r="FK7" s="28"/>
      <c r="FL7" s="28"/>
      <c r="FM7" s="28"/>
      <c r="FN7" s="28"/>
      <c r="FO7" s="28"/>
      <c r="FP7" s="28"/>
      <c r="FQ7" s="28"/>
      <c r="FR7" s="28"/>
      <c r="FS7" s="28"/>
      <c r="FT7" s="28"/>
      <c r="FU7" s="28"/>
      <c r="FV7" s="28"/>
      <c r="FW7" s="28"/>
      <c r="FX7" s="28"/>
      <c r="FY7" s="28"/>
      <c r="FZ7" s="28"/>
      <c r="GA7" s="28"/>
      <c r="GB7" s="28"/>
      <c r="GC7" s="28"/>
      <c r="GD7" s="28"/>
      <c r="GE7" s="28"/>
      <c r="GF7" s="28"/>
      <c r="GG7" s="28"/>
      <c r="GH7" s="28"/>
      <c r="GI7" s="28"/>
      <c r="GJ7" s="28"/>
      <c r="GK7" s="28"/>
      <c r="GL7" s="28"/>
      <c r="GM7" s="28"/>
      <c r="GN7" s="28"/>
      <c r="GO7" s="28"/>
      <c r="GP7" s="28"/>
      <c r="GQ7" s="28"/>
      <c r="GR7" s="28"/>
      <c r="GS7" s="28"/>
      <c r="GT7" s="28"/>
      <c r="GU7" s="28"/>
      <c r="GV7" s="28"/>
      <c r="GW7" s="28"/>
      <c r="GX7" s="28"/>
      <c r="GY7" s="28"/>
      <c r="GZ7" s="28"/>
      <c r="HA7" s="28"/>
      <c r="HB7" s="28"/>
      <c r="HC7" s="28"/>
      <c r="HD7" s="28"/>
      <c r="HE7" s="28"/>
      <c r="HF7" s="28"/>
      <c r="HG7" s="28"/>
      <c r="HH7" s="28"/>
      <c r="HI7" s="28"/>
      <c r="HJ7" s="28"/>
      <c r="HK7" s="28"/>
      <c r="HL7" s="28"/>
      <c r="HM7" s="28"/>
      <c r="HN7" s="28"/>
      <c r="HO7" s="28"/>
      <c r="HP7" s="28"/>
      <c r="HQ7" s="28"/>
      <c r="HR7" s="28"/>
      <c r="HS7" s="28"/>
      <c r="HT7" s="28"/>
      <c r="HU7" s="28"/>
      <c r="HV7" s="28"/>
      <c r="HW7" s="28"/>
      <c r="HX7" s="28"/>
      <c r="HY7" s="28"/>
      <c r="HZ7" s="28"/>
      <c r="IA7" s="28"/>
      <c r="IB7" s="28"/>
      <c r="IC7" s="28"/>
      <c r="ID7" s="28"/>
      <c r="IE7" s="28"/>
      <c r="IF7" s="28"/>
      <c r="IG7" s="28"/>
      <c r="IH7" s="28"/>
      <c r="II7" s="28"/>
      <c r="IJ7" s="28"/>
      <c r="IK7" s="28"/>
      <c r="IL7" s="28"/>
      <c r="IM7" s="28"/>
      <c r="IN7" s="28"/>
      <c r="IO7" s="28"/>
      <c r="IP7" s="28"/>
      <c r="IQ7" s="28"/>
      <c r="IR7" s="28"/>
      <c r="IS7" s="28"/>
      <c r="IT7" s="28"/>
      <c r="IU7" s="28"/>
      <c r="IV7" s="28"/>
    </row>
    <row r="8" spans="1:256" s="2" customFormat="1" ht="27" customHeight="1">
      <c r="A8" s="20" t="s">
        <v>14</v>
      </c>
      <c r="B8" s="16"/>
      <c r="C8" s="16"/>
      <c r="D8" s="41">
        <v>21</v>
      </c>
      <c r="E8" s="36">
        <v>20</v>
      </c>
      <c r="F8" s="16"/>
      <c r="G8" s="16"/>
      <c r="H8" s="43">
        <v>13.82</v>
      </c>
      <c r="I8" s="29"/>
      <c r="J8" s="30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  <c r="IL8" s="28"/>
      <c r="IM8" s="28"/>
      <c r="IN8" s="28"/>
      <c r="IO8" s="28"/>
      <c r="IP8" s="28"/>
      <c r="IQ8" s="28"/>
      <c r="IR8" s="28"/>
      <c r="IS8" s="28"/>
      <c r="IT8" s="28"/>
      <c r="IU8" s="28"/>
      <c r="IV8" s="28"/>
    </row>
    <row r="9" spans="1:256" s="2" customFormat="1" ht="27" customHeight="1">
      <c r="A9" s="21" t="s">
        <v>15</v>
      </c>
      <c r="B9" s="16"/>
      <c r="C9" s="16"/>
      <c r="D9" s="41">
        <v>4734.07</v>
      </c>
      <c r="E9" s="36">
        <v>2950</v>
      </c>
      <c r="F9" s="16"/>
      <c r="G9" s="16"/>
      <c r="H9" s="43"/>
      <c r="I9" s="29"/>
      <c r="J9" s="30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  <c r="AU9" s="28"/>
      <c r="AV9" s="28"/>
      <c r="AW9" s="28"/>
      <c r="AX9" s="28"/>
      <c r="AY9" s="28"/>
      <c r="AZ9" s="28"/>
      <c r="BA9" s="28"/>
      <c r="BB9" s="28"/>
      <c r="BC9" s="28"/>
      <c r="BD9" s="28"/>
      <c r="BE9" s="28"/>
      <c r="BF9" s="28"/>
      <c r="BG9" s="28"/>
      <c r="BH9" s="28"/>
      <c r="BI9" s="28"/>
      <c r="BJ9" s="28"/>
      <c r="BK9" s="28"/>
      <c r="BL9" s="28"/>
      <c r="BM9" s="28"/>
      <c r="BN9" s="28"/>
      <c r="BO9" s="28"/>
      <c r="BP9" s="28"/>
      <c r="BQ9" s="28"/>
      <c r="BR9" s="28"/>
      <c r="BS9" s="28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8"/>
      <c r="CG9" s="28"/>
      <c r="CH9" s="28"/>
      <c r="CI9" s="28"/>
      <c r="CJ9" s="28"/>
      <c r="CK9" s="28"/>
      <c r="CL9" s="28"/>
      <c r="CM9" s="28"/>
      <c r="CN9" s="28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28"/>
      <c r="CZ9" s="28"/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  <c r="DT9" s="28"/>
      <c r="DU9" s="28"/>
      <c r="DV9" s="28"/>
      <c r="DW9" s="28"/>
      <c r="DX9" s="28"/>
      <c r="DY9" s="28"/>
      <c r="DZ9" s="28"/>
      <c r="EA9" s="28"/>
      <c r="EB9" s="28"/>
      <c r="EC9" s="28"/>
      <c r="ED9" s="28"/>
      <c r="EE9" s="28"/>
      <c r="EF9" s="28"/>
      <c r="EG9" s="28"/>
      <c r="EH9" s="28"/>
      <c r="EI9" s="28"/>
      <c r="EJ9" s="28"/>
      <c r="EK9" s="28"/>
      <c r="EL9" s="28"/>
      <c r="EM9" s="28"/>
      <c r="EN9" s="28"/>
      <c r="EO9" s="28"/>
      <c r="EP9" s="28"/>
      <c r="EQ9" s="28"/>
      <c r="ER9" s="28"/>
      <c r="ES9" s="28"/>
      <c r="ET9" s="28"/>
      <c r="EU9" s="28"/>
      <c r="EV9" s="28"/>
      <c r="EW9" s="28"/>
      <c r="EX9" s="28"/>
      <c r="EY9" s="28"/>
      <c r="EZ9" s="28"/>
      <c r="FA9" s="28"/>
      <c r="FB9" s="28"/>
      <c r="FC9" s="28"/>
      <c r="FD9" s="28"/>
      <c r="FE9" s="28"/>
      <c r="FF9" s="28"/>
      <c r="FG9" s="28"/>
      <c r="FH9" s="28"/>
      <c r="FI9" s="28"/>
      <c r="FJ9" s="28"/>
      <c r="FK9" s="28"/>
      <c r="FL9" s="28"/>
      <c r="FM9" s="28"/>
      <c r="FN9" s="28"/>
      <c r="FO9" s="28"/>
      <c r="FP9" s="28"/>
      <c r="FQ9" s="28"/>
      <c r="FR9" s="28"/>
      <c r="FS9" s="28"/>
      <c r="FT9" s="28"/>
      <c r="FU9" s="28"/>
      <c r="FV9" s="28"/>
      <c r="FW9" s="28"/>
      <c r="FX9" s="28"/>
      <c r="FY9" s="28"/>
      <c r="FZ9" s="28"/>
      <c r="GA9" s="28"/>
      <c r="GB9" s="28"/>
      <c r="GC9" s="28"/>
      <c r="GD9" s="28"/>
      <c r="GE9" s="28"/>
      <c r="GF9" s="28"/>
      <c r="GG9" s="28"/>
      <c r="GH9" s="28"/>
      <c r="GI9" s="28"/>
      <c r="GJ9" s="28"/>
      <c r="GK9" s="28"/>
      <c r="GL9" s="28"/>
      <c r="GM9" s="28"/>
      <c r="GN9" s="28"/>
      <c r="GO9" s="28"/>
      <c r="GP9" s="28"/>
      <c r="GQ9" s="28"/>
      <c r="GR9" s="28"/>
      <c r="GS9" s="28"/>
      <c r="GT9" s="28"/>
      <c r="GU9" s="28"/>
      <c r="GV9" s="28"/>
      <c r="GW9" s="28"/>
      <c r="GX9" s="28"/>
      <c r="GY9" s="28"/>
      <c r="GZ9" s="28"/>
      <c r="HA9" s="28"/>
      <c r="HB9" s="28"/>
      <c r="HC9" s="28"/>
      <c r="HD9" s="28"/>
      <c r="HE9" s="28"/>
      <c r="HF9" s="28"/>
      <c r="HG9" s="28"/>
      <c r="HH9" s="28"/>
      <c r="HI9" s="28"/>
      <c r="HJ9" s="28"/>
      <c r="HK9" s="28"/>
      <c r="HL9" s="28"/>
      <c r="HM9" s="28"/>
      <c r="HN9" s="28"/>
      <c r="HO9" s="28"/>
      <c r="HP9" s="28"/>
      <c r="HQ9" s="28"/>
      <c r="HR9" s="28"/>
      <c r="HS9" s="28"/>
      <c r="HT9" s="28"/>
      <c r="HU9" s="28"/>
      <c r="HV9" s="28"/>
      <c r="HW9" s="28"/>
      <c r="HX9" s="28"/>
      <c r="HY9" s="28"/>
      <c r="HZ9" s="28"/>
      <c r="IA9" s="28"/>
      <c r="IB9" s="28"/>
      <c r="IC9" s="28"/>
      <c r="ID9" s="28"/>
      <c r="IE9" s="28"/>
      <c r="IF9" s="28"/>
      <c r="IG9" s="28"/>
      <c r="IH9" s="28"/>
      <c r="II9" s="28"/>
      <c r="IJ9" s="28"/>
      <c r="IK9" s="28"/>
      <c r="IL9" s="28"/>
      <c r="IM9" s="28"/>
      <c r="IN9" s="28"/>
      <c r="IO9" s="28"/>
      <c r="IP9" s="28"/>
      <c r="IQ9" s="28"/>
      <c r="IR9" s="28"/>
      <c r="IS9" s="28"/>
      <c r="IT9" s="28"/>
      <c r="IU9" s="28"/>
      <c r="IV9" s="28"/>
    </row>
    <row r="10" spans="1:256" s="2" customFormat="1" ht="27" customHeight="1">
      <c r="A10" s="21" t="s">
        <v>16</v>
      </c>
      <c r="B10" s="16"/>
      <c r="C10" s="16"/>
      <c r="D10" s="41"/>
      <c r="E10" s="36"/>
      <c r="F10" s="16"/>
      <c r="G10" s="16"/>
      <c r="H10" s="43"/>
      <c r="I10" s="29"/>
      <c r="J10" s="30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28"/>
      <c r="BH10" s="28"/>
      <c r="BI10" s="28"/>
      <c r="BJ10" s="28"/>
      <c r="BK10" s="28"/>
      <c r="BL10" s="28"/>
      <c r="BM10" s="28"/>
      <c r="BN10" s="28"/>
      <c r="BO10" s="28"/>
      <c r="BP10" s="28"/>
      <c r="BQ10" s="28"/>
      <c r="BR10" s="28"/>
      <c r="BS10" s="28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8"/>
      <c r="CG10" s="28"/>
      <c r="CH10" s="28"/>
      <c r="CI10" s="28"/>
      <c r="CJ10" s="28"/>
      <c r="CK10" s="28"/>
      <c r="CL10" s="28"/>
      <c r="CM10" s="28"/>
      <c r="CN10" s="28"/>
      <c r="CO10" s="28"/>
      <c r="CP10" s="28"/>
      <c r="CQ10" s="28"/>
      <c r="CR10" s="28"/>
      <c r="CS10" s="28"/>
      <c r="CT10" s="28"/>
      <c r="CU10" s="28"/>
      <c r="CV10" s="28"/>
      <c r="CW10" s="28"/>
      <c r="CX10" s="28"/>
      <c r="CY10" s="28"/>
      <c r="CZ10" s="28"/>
      <c r="DA10" s="28"/>
      <c r="DB10" s="28"/>
      <c r="DC10" s="28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8"/>
      <c r="DQ10" s="28"/>
      <c r="DR10" s="28"/>
      <c r="DS10" s="28"/>
      <c r="DT10" s="28"/>
      <c r="DU10" s="28"/>
      <c r="DV10" s="28"/>
      <c r="DW10" s="28"/>
      <c r="DX10" s="28"/>
      <c r="DY10" s="28"/>
      <c r="DZ10" s="28"/>
      <c r="EA10" s="28"/>
      <c r="EB10" s="28"/>
      <c r="EC10" s="28"/>
      <c r="ED10" s="28"/>
      <c r="EE10" s="28"/>
      <c r="EF10" s="28"/>
      <c r="EG10" s="28"/>
      <c r="EH10" s="28"/>
      <c r="EI10" s="28"/>
      <c r="EJ10" s="28"/>
      <c r="EK10" s="28"/>
      <c r="EL10" s="28"/>
      <c r="EM10" s="28"/>
      <c r="EN10" s="28"/>
      <c r="EO10" s="28"/>
      <c r="EP10" s="28"/>
      <c r="EQ10" s="28"/>
      <c r="ER10" s="28"/>
      <c r="ES10" s="28"/>
      <c r="ET10" s="28"/>
      <c r="EU10" s="28"/>
      <c r="EV10" s="28"/>
      <c r="EW10" s="28"/>
      <c r="EX10" s="28"/>
      <c r="EY10" s="28"/>
      <c r="EZ10" s="28"/>
      <c r="FA10" s="28"/>
      <c r="FB10" s="28"/>
      <c r="FC10" s="28"/>
      <c r="FD10" s="28"/>
      <c r="FE10" s="28"/>
      <c r="FF10" s="28"/>
      <c r="FG10" s="28"/>
      <c r="FH10" s="28"/>
      <c r="FI10" s="28"/>
      <c r="FJ10" s="28"/>
      <c r="FK10" s="28"/>
      <c r="FL10" s="28"/>
      <c r="FM10" s="28"/>
      <c r="FN10" s="28"/>
      <c r="FO10" s="28"/>
      <c r="FP10" s="28"/>
      <c r="FQ10" s="28"/>
      <c r="FR10" s="28"/>
      <c r="FS10" s="28"/>
      <c r="FT10" s="28"/>
      <c r="FU10" s="28"/>
      <c r="FV10" s="28"/>
      <c r="FW10" s="28"/>
      <c r="FX10" s="28"/>
      <c r="FY10" s="28"/>
      <c r="FZ10" s="28"/>
      <c r="GA10" s="28"/>
      <c r="GB10" s="28"/>
      <c r="GC10" s="28"/>
      <c r="GD10" s="28"/>
      <c r="GE10" s="28"/>
      <c r="GF10" s="28"/>
      <c r="GG10" s="28"/>
      <c r="GH10" s="28"/>
      <c r="GI10" s="28"/>
      <c r="GJ10" s="28"/>
      <c r="GK10" s="28"/>
      <c r="GL10" s="28"/>
      <c r="GM10" s="28"/>
      <c r="GN10" s="28"/>
      <c r="GO10" s="28"/>
      <c r="GP10" s="28"/>
      <c r="GQ10" s="28"/>
      <c r="GR10" s="28"/>
      <c r="GS10" s="28"/>
      <c r="GT10" s="28"/>
      <c r="GU10" s="28"/>
      <c r="GV10" s="28"/>
      <c r="GW10" s="28"/>
      <c r="GX10" s="28"/>
      <c r="GY10" s="28"/>
      <c r="GZ10" s="28"/>
      <c r="HA10" s="28"/>
      <c r="HB10" s="28"/>
      <c r="HC10" s="28"/>
      <c r="HD10" s="28"/>
      <c r="HE10" s="28"/>
      <c r="HF10" s="28"/>
      <c r="HG10" s="28"/>
      <c r="HH10" s="28"/>
      <c r="HI10" s="28"/>
      <c r="HJ10" s="28"/>
      <c r="HK10" s="28"/>
      <c r="HL10" s="28"/>
      <c r="HM10" s="28"/>
      <c r="HN10" s="28"/>
      <c r="HO10" s="28"/>
      <c r="HP10" s="28"/>
      <c r="HQ10" s="28"/>
      <c r="HR10" s="28"/>
      <c r="HS10" s="28"/>
      <c r="HT10" s="28"/>
      <c r="HU10" s="28"/>
      <c r="HV10" s="28"/>
      <c r="HW10" s="28"/>
      <c r="HX10" s="28"/>
      <c r="HY10" s="28"/>
      <c r="HZ10" s="28"/>
      <c r="IA10" s="28"/>
      <c r="IB10" s="28"/>
      <c r="IC10" s="28"/>
      <c r="ID10" s="28"/>
      <c r="IE10" s="28"/>
      <c r="IF10" s="28"/>
      <c r="IG10" s="28"/>
      <c r="IH10" s="28"/>
      <c r="II10" s="28"/>
      <c r="IJ10" s="28"/>
      <c r="IK10" s="28"/>
      <c r="IL10" s="28"/>
      <c r="IM10" s="28"/>
      <c r="IN10" s="28"/>
      <c r="IO10" s="28"/>
      <c r="IP10" s="28"/>
      <c r="IQ10" s="28"/>
      <c r="IR10" s="28"/>
      <c r="IS10" s="28"/>
      <c r="IT10" s="28"/>
      <c r="IU10" s="28"/>
      <c r="IV10" s="28"/>
    </row>
    <row r="11" spans="1:256" s="2" customFormat="1" ht="27" customHeight="1">
      <c r="A11" s="21" t="s">
        <v>17</v>
      </c>
      <c r="B11" s="16"/>
      <c r="C11" s="16"/>
      <c r="D11" s="41">
        <v>1.6</v>
      </c>
      <c r="E11" s="36"/>
      <c r="F11" s="16"/>
      <c r="G11" s="16"/>
      <c r="H11" s="43"/>
      <c r="I11" s="29"/>
      <c r="J11" s="30"/>
      <c r="K11" s="28"/>
      <c r="L11" s="28"/>
      <c r="M11" s="28"/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  <c r="CG11" s="28"/>
      <c r="CH11" s="28"/>
      <c r="CI11" s="28"/>
      <c r="CJ11" s="28"/>
      <c r="CK11" s="28"/>
      <c r="CL11" s="28"/>
      <c r="CM11" s="28"/>
      <c r="CN11" s="28"/>
      <c r="CO11" s="28"/>
      <c r="CP11" s="28"/>
      <c r="CQ11" s="28"/>
      <c r="CR11" s="28"/>
      <c r="CS11" s="28"/>
      <c r="CT11" s="28"/>
      <c r="CU11" s="28"/>
      <c r="CV11" s="28"/>
      <c r="CW11" s="28"/>
      <c r="CX11" s="28"/>
      <c r="CY11" s="28"/>
      <c r="CZ11" s="28"/>
      <c r="DA11" s="28"/>
      <c r="DB11" s="28"/>
      <c r="DC11" s="28"/>
      <c r="DD11" s="28"/>
      <c r="DE11" s="28"/>
      <c r="DF11" s="28"/>
      <c r="DG11" s="28"/>
      <c r="DH11" s="28"/>
      <c r="DI11" s="28"/>
      <c r="DJ11" s="28"/>
      <c r="DK11" s="28"/>
      <c r="DL11" s="28"/>
      <c r="DM11" s="28"/>
      <c r="DN11" s="28"/>
      <c r="DO11" s="28"/>
      <c r="DP11" s="28"/>
      <c r="DQ11" s="28"/>
      <c r="DR11" s="28"/>
      <c r="DS11" s="28"/>
      <c r="DT11" s="28"/>
      <c r="DU11" s="28"/>
      <c r="DV11" s="28"/>
      <c r="DW11" s="28"/>
      <c r="DX11" s="28"/>
      <c r="DY11" s="28"/>
      <c r="DZ11" s="28"/>
      <c r="EA11" s="28"/>
      <c r="EB11" s="28"/>
      <c r="EC11" s="28"/>
      <c r="ED11" s="28"/>
      <c r="EE11" s="28"/>
      <c r="EF11" s="28"/>
      <c r="EG11" s="28"/>
      <c r="EH11" s="28"/>
      <c r="EI11" s="28"/>
      <c r="EJ11" s="28"/>
      <c r="EK11" s="28"/>
      <c r="EL11" s="28"/>
      <c r="EM11" s="28"/>
      <c r="EN11" s="28"/>
      <c r="EO11" s="28"/>
      <c r="EP11" s="28"/>
      <c r="EQ11" s="28"/>
      <c r="ER11" s="28"/>
      <c r="ES11" s="28"/>
      <c r="ET11" s="28"/>
      <c r="EU11" s="28"/>
      <c r="EV11" s="28"/>
      <c r="EW11" s="28"/>
      <c r="EX11" s="28"/>
      <c r="EY11" s="28"/>
      <c r="EZ11" s="28"/>
      <c r="FA11" s="28"/>
      <c r="FB11" s="28"/>
      <c r="FC11" s="28"/>
      <c r="FD11" s="28"/>
      <c r="FE11" s="28"/>
      <c r="FF11" s="28"/>
      <c r="FG11" s="28"/>
      <c r="FH11" s="28"/>
      <c r="FI11" s="28"/>
      <c r="FJ11" s="28"/>
      <c r="FK11" s="28"/>
      <c r="FL11" s="28"/>
      <c r="FM11" s="28"/>
      <c r="FN11" s="28"/>
      <c r="FO11" s="28"/>
      <c r="FP11" s="28"/>
      <c r="FQ11" s="28"/>
      <c r="FR11" s="28"/>
      <c r="FS11" s="28"/>
      <c r="FT11" s="28"/>
      <c r="FU11" s="28"/>
      <c r="FV11" s="28"/>
      <c r="FW11" s="28"/>
      <c r="FX11" s="28"/>
      <c r="FY11" s="28"/>
      <c r="FZ11" s="28"/>
      <c r="GA11" s="28"/>
      <c r="GB11" s="28"/>
      <c r="GC11" s="28"/>
      <c r="GD11" s="28"/>
      <c r="GE11" s="28"/>
      <c r="GF11" s="28"/>
      <c r="GG11" s="28"/>
      <c r="GH11" s="28"/>
      <c r="GI11" s="28"/>
      <c r="GJ11" s="28"/>
      <c r="GK11" s="28"/>
      <c r="GL11" s="28"/>
      <c r="GM11" s="28"/>
      <c r="GN11" s="28"/>
      <c r="GO11" s="28"/>
      <c r="GP11" s="28"/>
      <c r="GQ11" s="28"/>
      <c r="GR11" s="28"/>
      <c r="GS11" s="28"/>
      <c r="GT11" s="28"/>
      <c r="GU11" s="28"/>
      <c r="GV11" s="28"/>
      <c r="GW11" s="28"/>
      <c r="GX11" s="28"/>
      <c r="GY11" s="28"/>
      <c r="GZ11" s="28"/>
      <c r="HA11" s="28"/>
      <c r="HB11" s="28"/>
      <c r="HC11" s="28"/>
      <c r="HD11" s="28"/>
      <c r="HE11" s="28"/>
      <c r="HF11" s="28"/>
      <c r="HG11" s="28"/>
      <c r="HH11" s="28"/>
      <c r="HI11" s="28"/>
      <c r="HJ11" s="28"/>
      <c r="HK11" s="28"/>
      <c r="HL11" s="28"/>
      <c r="HM11" s="28"/>
      <c r="HN11" s="28"/>
      <c r="HO11" s="28"/>
      <c r="HP11" s="28"/>
      <c r="HQ11" s="28"/>
      <c r="HR11" s="28"/>
      <c r="HS11" s="28"/>
      <c r="HT11" s="28"/>
      <c r="HU11" s="28"/>
      <c r="HV11" s="28"/>
      <c r="HW11" s="28"/>
      <c r="HX11" s="28"/>
      <c r="HY11" s="28"/>
      <c r="HZ11" s="28"/>
      <c r="IA11" s="28"/>
      <c r="IB11" s="28"/>
      <c r="IC11" s="28"/>
      <c r="ID11" s="28"/>
      <c r="IE11" s="28"/>
      <c r="IF11" s="28"/>
      <c r="IG11" s="28"/>
      <c r="IH11" s="28"/>
      <c r="II11" s="28"/>
      <c r="IJ11" s="28"/>
      <c r="IK11" s="28"/>
      <c r="IL11" s="28"/>
      <c r="IM11" s="28"/>
      <c r="IN11" s="28"/>
      <c r="IO11" s="28"/>
      <c r="IP11" s="28"/>
      <c r="IQ11" s="28"/>
      <c r="IR11" s="28"/>
      <c r="IS11" s="28"/>
      <c r="IT11" s="28"/>
      <c r="IU11" s="28"/>
      <c r="IV11" s="28"/>
    </row>
    <row r="12" spans="1:256" s="2" customFormat="1" ht="27" customHeight="1">
      <c r="A12" s="21" t="s">
        <v>18</v>
      </c>
      <c r="B12" s="16"/>
      <c r="C12" s="16"/>
      <c r="D12" s="41">
        <v>0.17</v>
      </c>
      <c r="E12" s="36">
        <v>200</v>
      </c>
      <c r="F12" s="16"/>
      <c r="G12" s="16"/>
      <c r="H12" s="43"/>
      <c r="I12" s="29"/>
      <c r="J12" s="30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8"/>
      <c r="AF12" s="28"/>
      <c r="AG12" s="28"/>
      <c r="AH12" s="28"/>
      <c r="AI12" s="28"/>
      <c r="AJ12" s="28"/>
      <c r="AK12" s="28"/>
      <c r="AL12" s="28"/>
      <c r="AM12" s="28"/>
      <c r="AN12" s="28"/>
      <c r="AO12" s="28"/>
      <c r="AP12" s="28"/>
      <c r="AQ12" s="28"/>
      <c r="AR12" s="28"/>
      <c r="AS12" s="28"/>
      <c r="AT12" s="28"/>
      <c r="AU12" s="28"/>
      <c r="AV12" s="28"/>
      <c r="AW12" s="28"/>
      <c r="AX12" s="28"/>
      <c r="AY12" s="28"/>
      <c r="AZ12" s="28"/>
      <c r="BA12" s="28"/>
      <c r="BB12" s="28"/>
      <c r="BC12" s="28"/>
      <c r="BD12" s="28"/>
      <c r="BE12" s="28"/>
      <c r="BF12" s="28"/>
      <c r="BG12" s="28"/>
      <c r="BH12" s="28"/>
      <c r="BI12" s="28"/>
      <c r="BJ12" s="28"/>
      <c r="BK12" s="28"/>
      <c r="BL12" s="28"/>
      <c r="BM12" s="28"/>
      <c r="BN12" s="28"/>
      <c r="BO12" s="28"/>
      <c r="BP12" s="28"/>
      <c r="BQ12" s="28"/>
      <c r="BR12" s="28"/>
      <c r="BS12" s="28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8"/>
      <c r="CG12" s="28"/>
      <c r="CH12" s="28"/>
      <c r="CI12" s="28"/>
      <c r="CJ12" s="28"/>
      <c r="CK12" s="28"/>
      <c r="CL12" s="28"/>
      <c r="CM12" s="28"/>
      <c r="CN12" s="28"/>
      <c r="CO12" s="28"/>
      <c r="CP12" s="28"/>
      <c r="CQ12" s="28"/>
      <c r="CR12" s="28"/>
      <c r="CS12" s="28"/>
      <c r="CT12" s="28"/>
      <c r="CU12" s="28"/>
      <c r="CV12" s="28"/>
      <c r="CW12" s="28"/>
      <c r="CX12" s="28"/>
      <c r="CY12" s="28"/>
      <c r="CZ12" s="28"/>
      <c r="DA12" s="28"/>
      <c r="DB12" s="28"/>
      <c r="DC12" s="28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8"/>
      <c r="DQ12" s="28"/>
      <c r="DR12" s="28"/>
      <c r="DS12" s="28"/>
      <c r="DT12" s="28"/>
      <c r="DU12" s="28"/>
      <c r="DV12" s="28"/>
      <c r="DW12" s="28"/>
      <c r="DX12" s="28"/>
      <c r="DY12" s="28"/>
      <c r="DZ12" s="28"/>
      <c r="EA12" s="28"/>
      <c r="EB12" s="28"/>
      <c r="EC12" s="28"/>
      <c r="ED12" s="28"/>
      <c r="EE12" s="28"/>
      <c r="EF12" s="28"/>
      <c r="EG12" s="28"/>
      <c r="EH12" s="28"/>
      <c r="EI12" s="28"/>
      <c r="EJ12" s="28"/>
      <c r="EK12" s="28"/>
      <c r="EL12" s="28"/>
      <c r="EM12" s="28"/>
      <c r="EN12" s="28"/>
      <c r="EO12" s="28"/>
      <c r="EP12" s="28"/>
      <c r="EQ12" s="28"/>
      <c r="ER12" s="28"/>
      <c r="ES12" s="28"/>
      <c r="ET12" s="28"/>
      <c r="EU12" s="28"/>
      <c r="EV12" s="28"/>
      <c r="EW12" s="28"/>
      <c r="EX12" s="28"/>
      <c r="EY12" s="28"/>
      <c r="EZ12" s="28"/>
      <c r="FA12" s="28"/>
      <c r="FB12" s="28"/>
      <c r="FC12" s="28"/>
      <c r="FD12" s="28"/>
      <c r="FE12" s="28"/>
      <c r="FF12" s="28"/>
      <c r="FG12" s="28"/>
      <c r="FH12" s="28"/>
      <c r="FI12" s="28"/>
      <c r="FJ12" s="28"/>
      <c r="FK12" s="28"/>
      <c r="FL12" s="28"/>
      <c r="FM12" s="28"/>
      <c r="FN12" s="28"/>
      <c r="FO12" s="28"/>
      <c r="FP12" s="28"/>
      <c r="FQ12" s="28"/>
      <c r="FR12" s="28"/>
      <c r="FS12" s="28"/>
      <c r="FT12" s="28"/>
      <c r="FU12" s="28"/>
      <c r="FV12" s="28"/>
      <c r="FW12" s="28"/>
      <c r="FX12" s="28"/>
      <c r="FY12" s="28"/>
      <c r="FZ12" s="28"/>
      <c r="GA12" s="28"/>
      <c r="GB12" s="28"/>
      <c r="GC12" s="28"/>
      <c r="GD12" s="28"/>
      <c r="GE12" s="28"/>
      <c r="GF12" s="28"/>
      <c r="GG12" s="28"/>
      <c r="GH12" s="28"/>
      <c r="GI12" s="28"/>
      <c r="GJ12" s="28"/>
      <c r="GK12" s="28"/>
      <c r="GL12" s="28"/>
      <c r="GM12" s="28"/>
      <c r="GN12" s="28"/>
      <c r="GO12" s="28"/>
      <c r="GP12" s="28"/>
      <c r="GQ12" s="28"/>
      <c r="GR12" s="28"/>
      <c r="GS12" s="28"/>
      <c r="GT12" s="28"/>
      <c r="GU12" s="28"/>
      <c r="GV12" s="28"/>
      <c r="GW12" s="28"/>
      <c r="GX12" s="28"/>
      <c r="GY12" s="28"/>
      <c r="GZ12" s="28"/>
      <c r="HA12" s="28"/>
      <c r="HB12" s="28"/>
      <c r="HC12" s="28"/>
      <c r="HD12" s="28"/>
      <c r="HE12" s="28"/>
      <c r="HF12" s="28"/>
      <c r="HG12" s="28"/>
      <c r="HH12" s="28"/>
      <c r="HI12" s="28"/>
      <c r="HJ12" s="28"/>
      <c r="HK12" s="28"/>
      <c r="HL12" s="28"/>
      <c r="HM12" s="28"/>
      <c r="HN12" s="28"/>
      <c r="HO12" s="28"/>
      <c r="HP12" s="28"/>
      <c r="HQ12" s="28"/>
      <c r="HR12" s="28"/>
      <c r="HS12" s="28"/>
      <c r="HT12" s="28"/>
      <c r="HU12" s="28"/>
      <c r="HV12" s="28"/>
      <c r="HW12" s="28"/>
      <c r="HX12" s="28"/>
      <c r="HY12" s="28"/>
      <c r="HZ12" s="28"/>
      <c r="IA12" s="28"/>
      <c r="IB12" s="28"/>
      <c r="IC12" s="28"/>
      <c r="ID12" s="28"/>
      <c r="IE12" s="28"/>
      <c r="IF12" s="28"/>
      <c r="IG12" s="28"/>
      <c r="IH12" s="28"/>
      <c r="II12" s="28"/>
      <c r="IJ12" s="28"/>
      <c r="IK12" s="28"/>
      <c r="IL12" s="28"/>
      <c r="IM12" s="28"/>
      <c r="IN12" s="28"/>
      <c r="IO12" s="28"/>
      <c r="IP12" s="28"/>
      <c r="IQ12" s="28"/>
      <c r="IR12" s="28"/>
      <c r="IS12" s="28"/>
      <c r="IT12" s="28"/>
      <c r="IU12" s="28"/>
      <c r="IV12" s="28"/>
    </row>
    <row r="13" spans="1:256" s="2" customFormat="1" ht="27" customHeight="1">
      <c r="A13" s="21" t="s">
        <v>19</v>
      </c>
      <c r="B13" s="16"/>
      <c r="C13" s="16"/>
      <c r="D13" s="41"/>
      <c r="E13" s="36"/>
      <c r="F13" s="16"/>
      <c r="G13" s="16"/>
      <c r="H13" s="43"/>
      <c r="I13" s="29"/>
      <c r="J13" s="30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  <c r="AB13" s="28"/>
      <c r="AC13" s="28"/>
      <c r="AD13" s="28"/>
      <c r="AE13" s="28"/>
      <c r="AF13" s="28"/>
      <c r="AG13" s="28"/>
      <c r="AH13" s="28"/>
      <c r="AI13" s="28"/>
      <c r="AJ13" s="28"/>
      <c r="AK13" s="28"/>
      <c r="AL13" s="28"/>
      <c r="AM13" s="28"/>
      <c r="AN13" s="28"/>
      <c r="AO13" s="28"/>
      <c r="AP13" s="28"/>
      <c r="AQ13" s="28"/>
      <c r="AR13" s="28"/>
      <c r="AS13" s="28"/>
      <c r="AT13" s="28"/>
      <c r="AU13" s="28"/>
      <c r="AV13" s="28"/>
      <c r="AW13" s="28"/>
      <c r="AX13" s="28"/>
      <c r="AY13" s="28"/>
      <c r="AZ13" s="28"/>
      <c r="BA13" s="28"/>
      <c r="BB13" s="28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8"/>
      <c r="CG13" s="28"/>
      <c r="CH13" s="28"/>
      <c r="CI13" s="28"/>
      <c r="CJ13" s="28"/>
      <c r="CK13" s="28"/>
      <c r="CL13" s="28"/>
      <c r="CM13" s="28"/>
      <c r="CN13" s="28"/>
      <c r="CO13" s="28"/>
      <c r="CP13" s="28"/>
      <c r="CQ13" s="28"/>
      <c r="CR13" s="28"/>
      <c r="CS13" s="28"/>
      <c r="CT13" s="28"/>
      <c r="CU13" s="28"/>
      <c r="CV13" s="28"/>
      <c r="CW13" s="28"/>
      <c r="CX13" s="28"/>
      <c r="CY13" s="28"/>
      <c r="CZ13" s="28"/>
      <c r="DA13" s="28"/>
      <c r="DB13" s="28"/>
      <c r="DC13" s="28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8"/>
      <c r="DQ13" s="28"/>
      <c r="DR13" s="28"/>
      <c r="DS13" s="28"/>
      <c r="DT13" s="28"/>
      <c r="DU13" s="28"/>
      <c r="DV13" s="28"/>
      <c r="DW13" s="28"/>
      <c r="DX13" s="28"/>
      <c r="DY13" s="28"/>
      <c r="DZ13" s="28"/>
      <c r="EA13" s="28"/>
      <c r="EB13" s="28"/>
      <c r="EC13" s="28"/>
      <c r="ED13" s="28"/>
      <c r="EE13" s="28"/>
      <c r="EF13" s="28"/>
      <c r="EG13" s="28"/>
      <c r="EH13" s="28"/>
      <c r="EI13" s="28"/>
      <c r="EJ13" s="28"/>
      <c r="EK13" s="28"/>
      <c r="EL13" s="28"/>
      <c r="EM13" s="28"/>
      <c r="EN13" s="28"/>
      <c r="EO13" s="28"/>
      <c r="EP13" s="28"/>
      <c r="EQ13" s="28"/>
      <c r="ER13" s="28"/>
      <c r="ES13" s="28"/>
      <c r="ET13" s="28"/>
      <c r="EU13" s="28"/>
      <c r="EV13" s="28"/>
      <c r="EW13" s="28"/>
      <c r="EX13" s="28"/>
      <c r="EY13" s="28"/>
      <c r="EZ13" s="28"/>
      <c r="FA13" s="28"/>
      <c r="FB13" s="28"/>
      <c r="FC13" s="28"/>
      <c r="FD13" s="28"/>
      <c r="FE13" s="28"/>
      <c r="FF13" s="28"/>
      <c r="FG13" s="28"/>
      <c r="FH13" s="28"/>
      <c r="FI13" s="28"/>
      <c r="FJ13" s="28"/>
      <c r="FK13" s="28"/>
      <c r="FL13" s="28"/>
      <c r="FM13" s="28"/>
      <c r="FN13" s="28"/>
      <c r="FO13" s="28"/>
      <c r="FP13" s="28"/>
      <c r="FQ13" s="28"/>
      <c r="FR13" s="28"/>
      <c r="FS13" s="28"/>
      <c r="FT13" s="28"/>
      <c r="FU13" s="28"/>
      <c r="FV13" s="28"/>
      <c r="FW13" s="28"/>
      <c r="FX13" s="28"/>
      <c r="FY13" s="28"/>
      <c r="FZ13" s="28"/>
      <c r="GA13" s="28"/>
      <c r="GB13" s="28"/>
      <c r="GC13" s="28"/>
      <c r="GD13" s="28"/>
      <c r="GE13" s="28"/>
      <c r="GF13" s="28"/>
      <c r="GG13" s="28"/>
      <c r="GH13" s="28"/>
      <c r="GI13" s="28"/>
      <c r="GJ13" s="28"/>
      <c r="GK13" s="28"/>
      <c r="GL13" s="28"/>
      <c r="GM13" s="28"/>
      <c r="GN13" s="28"/>
      <c r="GO13" s="28"/>
      <c r="GP13" s="28"/>
      <c r="GQ13" s="28"/>
      <c r="GR13" s="28"/>
      <c r="GS13" s="28"/>
      <c r="GT13" s="28"/>
      <c r="GU13" s="28"/>
      <c r="GV13" s="28"/>
      <c r="GW13" s="28"/>
      <c r="GX13" s="28"/>
      <c r="GY13" s="28"/>
      <c r="GZ13" s="28"/>
      <c r="HA13" s="28"/>
      <c r="HB13" s="28"/>
      <c r="HC13" s="28"/>
      <c r="HD13" s="28"/>
      <c r="HE13" s="28"/>
      <c r="HF13" s="28"/>
      <c r="HG13" s="28"/>
      <c r="HH13" s="28"/>
      <c r="HI13" s="28"/>
      <c r="HJ13" s="28"/>
      <c r="HK13" s="28"/>
      <c r="HL13" s="28"/>
      <c r="HM13" s="28"/>
      <c r="HN13" s="28"/>
      <c r="HO13" s="28"/>
      <c r="HP13" s="28"/>
      <c r="HQ13" s="28"/>
      <c r="HR13" s="28"/>
      <c r="HS13" s="28"/>
      <c r="HT13" s="28"/>
      <c r="HU13" s="28"/>
      <c r="HV13" s="28"/>
      <c r="HW13" s="28"/>
      <c r="HX13" s="28"/>
      <c r="HY13" s="28"/>
      <c r="HZ13" s="28"/>
      <c r="IA13" s="28"/>
      <c r="IB13" s="28"/>
      <c r="IC13" s="28"/>
      <c r="ID13" s="28"/>
      <c r="IE13" s="28"/>
      <c r="IF13" s="28"/>
      <c r="IG13" s="28"/>
      <c r="IH13" s="28"/>
      <c r="II13" s="28"/>
      <c r="IJ13" s="28"/>
      <c r="IK13" s="28"/>
      <c r="IL13" s="28"/>
      <c r="IM13" s="28"/>
      <c r="IN13" s="28"/>
      <c r="IO13" s="28"/>
      <c r="IP13" s="28"/>
      <c r="IQ13" s="28"/>
      <c r="IR13" s="28"/>
      <c r="IS13" s="28"/>
      <c r="IT13" s="28"/>
      <c r="IU13" s="28"/>
      <c r="IV13" s="28"/>
    </row>
    <row r="14" spans="1:256" s="2" customFormat="1" ht="27" customHeight="1">
      <c r="A14" s="21" t="s">
        <v>20</v>
      </c>
      <c r="B14" s="16">
        <v>0</v>
      </c>
      <c r="C14" s="16">
        <v>0</v>
      </c>
      <c r="D14" s="42"/>
      <c r="E14" s="37"/>
      <c r="F14" s="22"/>
      <c r="G14" s="22"/>
      <c r="H14" s="45"/>
      <c r="I14" s="22"/>
      <c r="J14" s="31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8"/>
      <c r="AF14" s="28"/>
      <c r="AG14" s="28"/>
      <c r="AH14" s="28"/>
      <c r="AI14" s="28"/>
      <c r="AJ14" s="28"/>
      <c r="AK14" s="28"/>
      <c r="AL14" s="28"/>
      <c r="AM14" s="28"/>
      <c r="AN14" s="28"/>
      <c r="AO14" s="28"/>
      <c r="AP14" s="28"/>
      <c r="AQ14" s="28"/>
      <c r="AR14" s="28"/>
      <c r="AS14" s="28"/>
      <c r="AT14" s="28"/>
      <c r="AU14" s="28"/>
      <c r="AV14" s="28"/>
      <c r="AW14" s="28"/>
      <c r="AX14" s="28"/>
      <c r="AY14" s="28"/>
      <c r="AZ14" s="28"/>
      <c r="BA14" s="28"/>
      <c r="BB14" s="28"/>
      <c r="BC14" s="28"/>
      <c r="BD14" s="28"/>
      <c r="BE14" s="28"/>
      <c r="BF14" s="28"/>
      <c r="BG14" s="28"/>
      <c r="BH14" s="28"/>
      <c r="BI14" s="28"/>
      <c r="BJ14" s="28"/>
      <c r="BK14" s="28"/>
      <c r="BL14" s="28"/>
      <c r="BM14" s="28"/>
      <c r="BN14" s="28"/>
      <c r="BO14" s="28"/>
      <c r="BP14" s="28"/>
      <c r="BQ14" s="28"/>
      <c r="BR14" s="28"/>
      <c r="BS14" s="28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8"/>
      <c r="CG14" s="28"/>
      <c r="CH14" s="28"/>
      <c r="CI14" s="28"/>
      <c r="CJ14" s="28"/>
      <c r="CK14" s="28"/>
      <c r="CL14" s="28"/>
      <c r="CM14" s="28"/>
      <c r="CN14" s="28"/>
      <c r="CO14" s="28"/>
      <c r="CP14" s="28"/>
      <c r="CQ14" s="28"/>
      <c r="CR14" s="28"/>
      <c r="CS14" s="28"/>
      <c r="CT14" s="28"/>
      <c r="CU14" s="28"/>
      <c r="CV14" s="28"/>
      <c r="CW14" s="28"/>
      <c r="CX14" s="28"/>
      <c r="CY14" s="28"/>
      <c r="CZ14" s="28"/>
      <c r="DA14" s="28"/>
      <c r="DB14" s="28"/>
      <c r="DC14" s="28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8"/>
      <c r="DQ14" s="28"/>
      <c r="DR14" s="28"/>
      <c r="DS14" s="28"/>
      <c r="DT14" s="28"/>
      <c r="DU14" s="28"/>
      <c r="DV14" s="28"/>
      <c r="DW14" s="28"/>
      <c r="DX14" s="28"/>
      <c r="DY14" s="28"/>
      <c r="DZ14" s="28"/>
      <c r="EA14" s="28"/>
      <c r="EB14" s="28"/>
      <c r="EC14" s="28"/>
      <c r="ED14" s="28"/>
      <c r="EE14" s="28"/>
      <c r="EF14" s="28"/>
      <c r="EG14" s="28"/>
      <c r="EH14" s="28"/>
      <c r="EI14" s="28"/>
      <c r="EJ14" s="28"/>
      <c r="EK14" s="28"/>
      <c r="EL14" s="28"/>
      <c r="EM14" s="28"/>
      <c r="EN14" s="28"/>
      <c r="EO14" s="28"/>
      <c r="EP14" s="28"/>
      <c r="EQ14" s="28"/>
      <c r="ER14" s="28"/>
      <c r="ES14" s="28"/>
      <c r="ET14" s="28"/>
      <c r="EU14" s="28"/>
      <c r="EV14" s="28"/>
      <c r="EW14" s="28"/>
      <c r="EX14" s="28"/>
      <c r="EY14" s="28"/>
      <c r="EZ14" s="28"/>
      <c r="FA14" s="28"/>
      <c r="FB14" s="28"/>
      <c r="FC14" s="28"/>
      <c r="FD14" s="28"/>
      <c r="FE14" s="28"/>
      <c r="FF14" s="28"/>
      <c r="FG14" s="28"/>
      <c r="FH14" s="28"/>
      <c r="FI14" s="28"/>
      <c r="FJ14" s="28"/>
      <c r="FK14" s="28"/>
      <c r="FL14" s="28"/>
      <c r="FM14" s="28"/>
      <c r="FN14" s="28"/>
      <c r="FO14" s="28"/>
      <c r="FP14" s="28"/>
      <c r="FQ14" s="28"/>
      <c r="FR14" s="28"/>
      <c r="FS14" s="28"/>
      <c r="FT14" s="28"/>
      <c r="FU14" s="28"/>
      <c r="FV14" s="28"/>
      <c r="FW14" s="28"/>
      <c r="FX14" s="28"/>
      <c r="FY14" s="28"/>
      <c r="FZ14" s="28"/>
      <c r="GA14" s="28"/>
      <c r="GB14" s="28"/>
      <c r="GC14" s="28"/>
      <c r="GD14" s="28"/>
      <c r="GE14" s="28"/>
      <c r="GF14" s="28"/>
      <c r="GG14" s="28"/>
      <c r="GH14" s="28"/>
      <c r="GI14" s="28"/>
      <c r="GJ14" s="28"/>
      <c r="GK14" s="28"/>
      <c r="GL14" s="28"/>
      <c r="GM14" s="28"/>
      <c r="GN14" s="28"/>
      <c r="GO14" s="28"/>
      <c r="GP14" s="28"/>
      <c r="GQ14" s="28"/>
      <c r="GR14" s="28"/>
      <c r="GS14" s="28"/>
      <c r="GT14" s="28"/>
      <c r="GU14" s="28"/>
      <c r="GV14" s="28"/>
      <c r="GW14" s="28"/>
      <c r="GX14" s="28"/>
      <c r="GY14" s="28"/>
      <c r="GZ14" s="28"/>
      <c r="HA14" s="28"/>
      <c r="HB14" s="28"/>
      <c r="HC14" s="28"/>
      <c r="HD14" s="28"/>
      <c r="HE14" s="28"/>
      <c r="HF14" s="28"/>
      <c r="HG14" s="28"/>
      <c r="HH14" s="28"/>
      <c r="HI14" s="28"/>
      <c r="HJ14" s="28"/>
      <c r="HK14" s="28"/>
      <c r="HL14" s="28"/>
      <c r="HM14" s="28"/>
      <c r="HN14" s="28"/>
      <c r="HO14" s="28"/>
      <c r="HP14" s="28"/>
      <c r="HQ14" s="28"/>
      <c r="HR14" s="28"/>
      <c r="HS14" s="28"/>
      <c r="HT14" s="28"/>
      <c r="HU14" s="28"/>
      <c r="HV14" s="28"/>
      <c r="HW14" s="28"/>
      <c r="HX14" s="28"/>
      <c r="HY14" s="28"/>
      <c r="HZ14" s="28"/>
      <c r="IA14" s="28"/>
      <c r="IB14" s="28"/>
      <c r="IC14" s="28"/>
      <c r="ID14" s="28"/>
      <c r="IE14" s="28"/>
      <c r="IF14" s="28"/>
      <c r="IG14" s="28"/>
      <c r="IH14" s="28"/>
      <c r="II14" s="28"/>
      <c r="IJ14" s="28"/>
      <c r="IK14" s="28"/>
      <c r="IL14" s="28"/>
      <c r="IM14" s="28"/>
      <c r="IN14" s="28"/>
      <c r="IO14" s="28"/>
      <c r="IP14" s="28"/>
      <c r="IQ14" s="28"/>
      <c r="IR14" s="28"/>
      <c r="IS14" s="28"/>
      <c r="IT14" s="28"/>
      <c r="IU14" s="28"/>
      <c r="IV14" s="28"/>
    </row>
    <row r="15" spans="1:256" s="2" customFormat="1" ht="27" customHeight="1">
      <c r="A15" s="20" t="s">
        <v>21</v>
      </c>
      <c r="B15" s="16">
        <f>SUM(C15:J15)</f>
        <v>18642.16</v>
      </c>
      <c r="C15" s="16">
        <f t="shared" ref="C15:J15" si="1">SUM(C16:C20)</f>
        <v>0</v>
      </c>
      <c r="D15" s="41">
        <f t="shared" si="1"/>
        <v>4623.4699999999993</v>
      </c>
      <c r="E15" s="36">
        <f>SUM(E16:E20)</f>
        <v>13500</v>
      </c>
      <c r="F15" s="16">
        <f t="shared" si="1"/>
        <v>0</v>
      </c>
      <c r="G15" s="16">
        <f t="shared" si="1"/>
        <v>0</v>
      </c>
      <c r="H15" s="43">
        <f t="shared" si="1"/>
        <v>518.69000000000005</v>
      </c>
      <c r="I15" s="16">
        <f t="shared" si="1"/>
        <v>0</v>
      </c>
      <c r="J15" s="16">
        <f t="shared" si="1"/>
        <v>0</v>
      </c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8"/>
      <c r="AF15" s="28"/>
      <c r="AG15" s="28"/>
      <c r="AH15" s="28"/>
      <c r="AI15" s="28"/>
      <c r="AJ15" s="28"/>
      <c r="AK15" s="28"/>
      <c r="AL15" s="28"/>
      <c r="AM15" s="28"/>
      <c r="AN15" s="28"/>
      <c r="AO15" s="28"/>
      <c r="AP15" s="28"/>
      <c r="AQ15" s="28"/>
      <c r="AR15" s="28"/>
      <c r="AS15" s="28"/>
      <c r="AT15" s="28"/>
      <c r="AU15" s="28"/>
      <c r="AV15" s="28"/>
      <c r="AW15" s="28"/>
      <c r="AX15" s="28"/>
      <c r="AY15" s="28"/>
      <c r="AZ15" s="28"/>
      <c r="BA15" s="28"/>
      <c r="BB15" s="28"/>
      <c r="BC15" s="28"/>
      <c r="BD15" s="28"/>
      <c r="BE15" s="28"/>
      <c r="BF15" s="28"/>
      <c r="BG15" s="28"/>
      <c r="BH15" s="28"/>
      <c r="BI15" s="28"/>
      <c r="BJ15" s="28"/>
      <c r="BK15" s="28"/>
      <c r="BL15" s="28"/>
      <c r="BM15" s="28"/>
      <c r="BN15" s="28"/>
      <c r="BO15" s="28"/>
      <c r="BP15" s="28"/>
      <c r="BQ15" s="28"/>
      <c r="BR15" s="28"/>
      <c r="BS15" s="28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8"/>
      <c r="CG15" s="28"/>
      <c r="CH15" s="28"/>
      <c r="CI15" s="28"/>
      <c r="CJ15" s="28"/>
      <c r="CK15" s="28"/>
      <c r="CL15" s="28"/>
      <c r="CM15" s="28"/>
      <c r="CN15" s="28"/>
      <c r="CO15" s="28"/>
      <c r="CP15" s="28"/>
      <c r="CQ15" s="28"/>
      <c r="CR15" s="28"/>
      <c r="CS15" s="28"/>
      <c r="CT15" s="28"/>
      <c r="CU15" s="28"/>
      <c r="CV15" s="28"/>
      <c r="CW15" s="28"/>
      <c r="CX15" s="28"/>
      <c r="CY15" s="28"/>
      <c r="CZ15" s="28"/>
      <c r="DA15" s="28"/>
      <c r="DB15" s="28"/>
      <c r="DC15" s="28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8"/>
      <c r="DQ15" s="28"/>
      <c r="DR15" s="28"/>
      <c r="DS15" s="28"/>
      <c r="DT15" s="28"/>
      <c r="DU15" s="28"/>
      <c r="DV15" s="28"/>
      <c r="DW15" s="28"/>
      <c r="DX15" s="28"/>
      <c r="DY15" s="28"/>
      <c r="DZ15" s="28"/>
      <c r="EA15" s="28"/>
      <c r="EB15" s="28"/>
      <c r="EC15" s="28"/>
      <c r="ED15" s="28"/>
      <c r="EE15" s="28"/>
      <c r="EF15" s="28"/>
      <c r="EG15" s="28"/>
      <c r="EH15" s="28"/>
      <c r="EI15" s="28"/>
      <c r="EJ15" s="28"/>
      <c r="EK15" s="28"/>
      <c r="EL15" s="28"/>
      <c r="EM15" s="28"/>
      <c r="EN15" s="28"/>
      <c r="EO15" s="28"/>
      <c r="EP15" s="28"/>
      <c r="EQ15" s="28"/>
      <c r="ER15" s="28"/>
      <c r="ES15" s="28"/>
      <c r="ET15" s="28"/>
      <c r="EU15" s="28"/>
      <c r="EV15" s="28"/>
      <c r="EW15" s="28"/>
      <c r="EX15" s="28"/>
      <c r="EY15" s="28"/>
      <c r="EZ15" s="28"/>
      <c r="FA15" s="28"/>
      <c r="FB15" s="28"/>
      <c r="FC15" s="28"/>
      <c r="FD15" s="28"/>
      <c r="FE15" s="28"/>
      <c r="FF15" s="28"/>
      <c r="FG15" s="28"/>
      <c r="FH15" s="28"/>
      <c r="FI15" s="28"/>
      <c r="FJ15" s="28"/>
      <c r="FK15" s="28"/>
      <c r="FL15" s="28"/>
      <c r="FM15" s="28"/>
      <c r="FN15" s="28"/>
      <c r="FO15" s="28"/>
      <c r="FP15" s="28"/>
      <c r="FQ15" s="28"/>
      <c r="FR15" s="28"/>
      <c r="FS15" s="28"/>
      <c r="FT15" s="28"/>
      <c r="FU15" s="28"/>
      <c r="FV15" s="28"/>
      <c r="FW15" s="28"/>
      <c r="FX15" s="28"/>
      <c r="FY15" s="28"/>
      <c r="FZ15" s="28"/>
      <c r="GA15" s="28"/>
      <c r="GB15" s="28"/>
      <c r="GC15" s="28"/>
      <c r="GD15" s="28"/>
      <c r="GE15" s="28"/>
      <c r="GF15" s="28"/>
      <c r="GG15" s="28"/>
      <c r="GH15" s="28"/>
      <c r="GI15" s="28"/>
      <c r="GJ15" s="28"/>
      <c r="GK15" s="28"/>
      <c r="GL15" s="28"/>
      <c r="GM15" s="28"/>
      <c r="GN15" s="28"/>
      <c r="GO15" s="28"/>
      <c r="GP15" s="28"/>
      <c r="GQ15" s="28"/>
      <c r="GR15" s="28"/>
      <c r="GS15" s="28"/>
      <c r="GT15" s="28"/>
      <c r="GU15" s="28"/>
      <c r="GV15" s="28"/>
      <c r="GW15" s="28"/>
      <c r="GX15" s="28"/>
      <c r="GY15" s="28"/>
      <c r="GZ15" s="28"/>
      <c r="HA15" s="28"/>
      <c r="HB15" s="28"/>
      <c r="HC15" s="28"/>
      <c r="HD15" s="28"/>
      <c r="HE15" s="28"/>
      <c r="HF15" s="28"/>
      <c r="HG15" s="28"/>
      <c r="HH15" s="28"/>
      <c r="HI15" s="28"/>
      <c r="HJ15" s="28"/>
      <c r="HK15" s="28"/>
      <c r="HL15" s="28"/>
      <c r="HM15" s="28"/>
      <c r="HN15" s="28"/>
      <c r="HO15" s="28"/>
      <c r="HP15" s="28"/>
      <c r="HQ15" s="28"/>
      <c r="HR15" s="28"/>
      <c r="HS15" s="28"/>
      <c r="HT15" s="28"/>
      <c r="HU15" s="28"/>
      <c r="HV15" s="28"/>
      <c r="HW15" s="28"/>
      <c r="HX15" s="28"/>
      <c r="HY15" s="28"/>
      <c r="HZ15" s="28"/>
      <c r="IA15" s="28"/>
      <c r="IB15" s="28"/>
      <c r="IC15" s="28"/>
      <c r="ID15" s="28"/>
      <c r="IE15" s="28"/>
      <c r="IF15" s="28"/>
      <c r="IG15" s="28"/>
      <c r="IH15" s="28"/>
      <c r="II15" s="28"/>
      <c r="IJ15" s="28"/>
      <c r="IK15" s="28"/>
      <c r="IL15" s="28"/>
      <c r="IM15" s="28"/>
      <c r="IN15" s="28"/>
      <c r="IO15" s="28"/>
      <c r="IP15" s="28"/>
      <c r="IQ15" s="28"/>
      <c r="IR15" s="28"/>
      <c r="IS15" s="28"/>
      <c r="IT15" s="28"/>
      <c r="IU15" s="28"/>
      <c r="IV15" s="28"/>
    </row>
    <row r="16" spans="1:256" s="2" customFormat="1" ht="27" customHeight="1">
      <c r="A16" s="20" t="s">
        <v>22</v>
      </c>
      <c r="B16" s="16"/>
      <c r="C16" s="16"/>
      <c r="D16" s="41">
        <v>4623.32</v>
      </c>
      <c r="E16" s="36">
        <v>13400</v>
      </c>
      <c r="F16" s="16"/>
      <c r="G16" s="16"/>
      <c r="H16" s="43">
        <v>504.69</v>
      </c>
      <c r="I16" s="29"/>
      <c r="J16" s="30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/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/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/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/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/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/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/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  <c r="FF16" s="28"/>
      <c r="FG16" s="28"/>
      <c r="FH16" s="28"/>
      <c r="FI16" s="28"/>
      <c r="FJ16" s="28"/>
      <c r="FK16" s="28"/>
      <c r="FL16" s="28"/>
      <c r="FM16" s="28"/>
      <c r="FN16" s="28"/>
      <c r="FO16" s="28"/>
      <c r="FP16" s="28"/>
      <c r="FQ16" s="28"/>
      <c r="FR16" s="28"/>
      <c r="FS16" s="28"/>
      <c r="FT16" s="28"/>
      <c r="FU16" s="28"/>
      <c r="FV16" s="28"/>
      <c r="FW16" s="28"/>
      <c r="FX16" s="28"/>
      <c r="FY16" s="28"/>
      <c r="FZ16" s="28"/>
      <c r="GA16" s="28"/>
      <c r="GB16" s="28"/>
      <c r="GC16" s="28"/>
      <c r="GD16" s="28"/>
      <c r="GE16" s="28"/>
      <c r="GF16" s="28"/>
      <c r="GG16" s="28"/>
      <c r="GH16" s="28"/>
      <c r="GI16" s="28"/>
      <c r="GJ16" s="28"/>
      <c r="GK16" s="28"/>
      <c r="GL16" s="28"/>
      <c r="GM16" s="28"/>
      <c r="GN16" s="28"/>
      <c r="GO16" s="28"/>
      <c r="GP16" s="28"/>
      <c r="GQ16" s="28"/>
      <c r="GR16" s="28"/>
      <c r="GS16" s="28"/>
      <c r="GT16" s="28"/>
      <c r="GU16" s="28"/>
      <c r="GV16" s="28"/>
      <c r="GW16" s="28"/>
      <c r="GX16" s="28"/>
      <c r="GY16" s="28"/>
      <c r="GZ16" s="28"/>
      <c r="HA16" s="28"/>
      <c r="HB16" s="28"/>
      <c r="HC16" s="28"/>
      <c r="HD16" s="28"/>
      <c r="HE16" s="28"/>
      <c r="HF16" s="28"/>
      <c r="HG16" s="28"/>
      <c r="HH16" s="28"/>
      <c r="HI16" s="28"/>
      <c r="HJ16" s="28"/>
      <c r="HK16" s="28"/>
      <c r="HL16" s="28"/>
      <c r="HM16" s="28"/>
      <c r="HN16" s="28"/>
      <c r="HO16" s="28"/>
      <c r="HP16" s="28"/>
      <c r="HQ16" s="28"/>
      <c r="HR16" s="28"/>
      <c r="HS16" s="28"/>
      <c r="HT16" s="28"/>
      <c r="HU16" s="28"/>
      <c r="HV16" s="28"/>
      <c r="HW16" s="28"/>
      <c r="HX16" s="28"/>
      <c r="HY16" s="28"/>
      <c r="HZ16" s="28"/>
      <c r="IA16" s="28"/>
      <c r="IB16" s="28"/>
      <c r="IC16" s="28"/>
      <c r="ID16" s="28"/>
      <c r="IE16" s="28"/>
      <c r="IF16" s="28"/>
      <c r="IG16" s="28"/>
      <c r="IH16" s="28"/>
      <c r="II16" s="28"/>
      <c r="IJ16" s="28"/>
      <c r="IK16" s="28"/>
      <c r="IL16" s="28"/>
      <c r="IM16" s="28"/>
      <c r="IN16" s="28"/>
      <c r="IO16" s="28"/>
      <c r="IP16" s="28"/>
      <c r="IQ16" s="28"/>
      <c r="IR16" s="28"/>
      <c r="IS16" s="28"/>
      <c r="IT16" s="28"/>
      <c r="IU16" s="28"/>
      <c r="IV16" s="28"/>
    </row>
    <row r="17" spans="1:256" s="2" customFormat="1" ht="27" customHeight="1">
      <c r="A17" s="20" t="s">
        <v>23</v>
      </c>
      <c r="B17" s="16"/>
      <c r="C17" s="16">
        <v>0</v>
      </c>
      <c r="D17" s="41">
        <v>0</v>
      </c>
      <c r="E17" s="36">
        <v>0</v>
      </c>
      <c r="F17" s="16">
        <v>0</v>
      </c>
      <c r="G17" s="16">
        <v>0</v>
      </c>
      <c r="H17" s="43">
        <v>14</v>
      </c>
      <c r="I17" s="29"/>
      <c r="J17" s="32">
        <v>0</v>
      </c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28"/>
      <c r="AK17" s="28"/>
      <c r="AL17" s="28"/>
      <c r="AM17" s="28"/>
      <c r="AN17" s="28"/>
      <c r="AO17" s="28"/>
      <c r="AP17" s="28"/>
      <c r="AQ17" s="28"/>
      <c r="AR17" s="28"/>
      <c r="AS17" s="28"/>
      <c r="AT17" s="28"/>
      <c r="AU17" s="28"/>
      <c r="AV17" s="28"/>
      <c r="AW17" s="28"/>
      <c r="AX17" s="28"/>
      <c r="AY17" s="28"/>
      <c r="AZ17" s="28"/>
      <c r="BA17" s="28"/>
      <c r="BB17" s="28"/>
      <c r="BC17" s="28"/>
      <c r="BD17" s="28"/>
      <c r="BE17" s="28"/>
      <c r="BF17" s="28"/>
      <c r="BG17" s="28"/>
      <c r="BH17" s="28"/>
      <c r="BI17" s="28"/>
      <c r="BJ17" s="28"/>
      <c r="BK17" s="28"/>
      <c r="BL17" s="28"/>
      <c r="BM17" s="28"/>
      <c r="BN17" s="28"/>
      <c r="BO17" s="28"/>
      <c r="BP17" s="28"/>
      <c r="BQ17" s="28"/>
      <c r="BR17" s="28"/>
      <c r="BS17" s="28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8"/>
      <c r="CG17" s="28"/>
      <c r="CH17" s="28"/>
      <c r="CI17" s="28"/>
      <c r="CJ17" s="28"/>
      <c r="CK17" s="28"/>
      <c r="CL17" s="28"/>
      <c r="CM17" s="28"/>
      <c r="CN17" s="28"/>
      <c r="CO17" s="28"/>
      <c r="CP17" s="28"/>
      <c r="CQ17" s="28"/>
      <c r="CR17" s="28"/>
      <c r="CS17" s="28"/>
      <c r="CT17" s="28"/>
      <c r="CU17" s="28"/>
      <c r="CV17" s="28"/>
      <c r="CW17" s="28"/>
      <c r="CX17" s="28"/>
      <c r="CY17" s="28"/>
      <c r="CZ17" s="28"/>
      <c r="DA17" s="28"/>
      <c r="DB17" s="28"/>
      <c r="DC17" s="28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8"/>
      <c r="DQ17" s="28"/>
      <c r="DR17" s="28"/>
      <c r="DS17" s="28"/>
      <c r="DT17" s="28"/>
      <c r="DU17" s="28"/>
      <c r="DV17" s="28"/>
      <c r="DW17" s="28"/>
      <c r="DX17" s="28"/>
      <c r="DY17" s="28"/>
      <c r="DZ17" s="28"/>
      <c r="EA17" s="28"/>
      <c r="EB17" s="28"/>
      <c r="EC17" s="28"/>
      <c r="ED17" s="28"/>
      <c r="EE17" s="28"/>
      <c r="EF17" s="28"/>
      <c r="EG17" s="28"/>
      <c r="EH17" s="28"/>
      <c r="EI17" s="28"/>
      <c r="EJ17" s="28"/>
      <c r="EK17" s="28"/>
      <c r="EL17" s="28"/>
      <c r="EM17" s="28"/>
      <c r="EN17" s="28"/>
      <c r="EO17" s="28"/>
      <c r="EP17" s="28"/>
      <c r="EQ17" s="28"/>
      <c r="ER17" s="28"/>
      <c r="ES17" s="28"/>
      <c r="ET17" s="28"/>
      <c r="EU17" s="28"/>
      <c r="EV17" s="28"/>
      <c r="EW17" s="28"/>
      <c r="EX17" s="28"/>
      <c r="EY17" s="28"/>
      <c r="EZ17" s="28"/>
      <c r="FA17" s="28"/>
      <c r="FB17" s="28"/>
      <c r="FC17" s="28"/>
      <c r="FD17" s="28"/>
      <c r="FE17" s="28"/>
      <c r="FF17" s="28"/>
      <c r="FG17" s="28"/>
      <c r="FH17" s="28"/>
      <c r="FI17" s="28"/>
      <c r="FJ17" s="28"/>
      <c r="FK17" s="28"/>
      <c r="FL17" s="28"/>
      <c r="FM17" s="28"/>
      <c r="FN17" s="28"/>
      <c r="FO17" s="28"/>
      <c r="FP17" s="28"/>
      <c r="FQ17" s="28"/>
      <c r="FR17" s="28"/>
      <c r="FS17" s="28"/>
      <c r="FT17" s="28"/>
      <c r="FU17" s="28"/>
      <c r="FV17" s="28"/>
      <c r="FW17" s="28"/>
      <c r="FX17" s="28"/>
      <c r="FY17" s="28"/>
      <c r="FZ17" s="28"/>
      <c r="GA17" s="28"/>
      <c r="GB17" s="28"/>
      <c r="GC17" s="28"/>
      <c r="GD17" s="28"/>
      <c r="GE17" s="28"/>
      <c r="GF17" s="28"/>
      <c r="GG17" s="28"/>
      <c r="GH17" s="28"/>
      <c r="GI17" s="28"/>
      <c r="GJ17" s="28"/>
      <c r="GK17" s="28"/>
      <c r="GL17" s="28"/>
      <c r="GM17" s="28"/>
      <c r="GN17" s="28"/>
      <c r="GO17" s="28"/>
      <c r="GP17" s="28"/>
      <c r="GQ17" s="28"/>
      <c r="GR17" s="28"/>
      <c r="GS17" s="28"/>
      <c r="GT17" s="28"/>
      <c r="GU17" s="28"/>
      <c r="GV17" s="28"/>
      <c r="GW17" s="28"/>
      <c r="GX17" s="28"/>
      <c r="GY17" s="28"/>
      <c r="GZ17" s="28"/>
      <c r="HA17" s="28"/>
      <c r="HB17" s="28"/>
      <c r="HC17" s="28"/>
      <c r="HD17" s="28"/>
      <c r="HE17" s="28"/>
      <c r="HF17" s="28"/>
      <c r="HG17" s="28"/>
      <c r="HH17" s="28"/>
      <c r="HI17" s="28"/>
      <c r="HJ17" s="28"/>
      <c r="HK17" s="28"/>
      <c r="HL17" s="28"/>
      <c r="HM17" s="28"/>
      <c r="HN17" s="28"/>
      <c r="HO17" s="28"/>
      <c r="HP17" s="28"/>
      <c r="HQ17" s="28"/>
      <c r="HR17" s="28"/>
      <c r="HS17" s="28"/>
      <c r="HT17" s="28"/>
      <c r="HU17" s="28"/>
      <c r="HV17" s="28"/>
      <c r="HW17" s="28"/>
      <c r="HX17" s="28"/>
      <c r="HY17" s="28"/>
      <c r="HZ17" s="28"/>
      <c r="IA17" s="28"/>
      <c r="IB17" s="28"/>
      <c r="IC17" s="28"/>
      <c r="ID17" s="28"/>
      <c r="IE17" s="28"/>
      <c r="IF17" s="28"/>
      <c r="IG17" s="28"/>
      <c r="IH17" s="28"/>
      <c r="II17" s="28"/>
      <c r="IJ17" s="28"/>
      <c r="IK17" s="28"/>
      <c r="IL17" s="28"/>
      <c r="IM17" s="28"/>
      <c r="IN17" s="28"/>
      <c r="IO17" s="28"/>
      <c r="IP17" s="28"/>
      <c r="IQ17" s="28"/>
      <c r="IR17" s="28"/>
      <c r="IS17" s="28"/>
      <c r="IT17" s="28"/>
      <c r="IU17" s="28"/>
      <c r="IV17" s="28"/>
    </row>
    <row r="18" spans="1:256" s="2" customFormat="1" ht="27" customHeight="1">
      <c r="A18" s="21" t="s">
        <v>24</v>
      </c>
      <c r="B18" s="16"/>
      <c r="C18" s="16">
        <v>0</v>
      </c>
      <c r="D18" s="41">
        <v>0.15</v>
      </c>
      <c r="E18" s="36">
        <v>100</v>
      </c>
      <c r="F18" s="16">
        <v>0</v>
      </c>
      <c r="G18" s="22"/>
      <c r="H18" s="43"/>
      <c r="I18" s="16"/>
      <c r="J18" s="22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AB18" s="28"/>
      <c r="AC18" s="28"/>
      <c r="AD18" s="28"/>
      <c r="AE18" s="28"/>
      <c r="AF18" s="28"/>
      <c r="AG18" s="28"/>
      <c r="AH18" s="28"/>
      <c r="AI18" s="28"/>
      <c r="AJ18" s="28"/>
      <c r="AK18" s="28"/>
      <c r="AL18" s="28"/>
      <c r="AM18" s="28"/>
      <c r="AN18" s="28"/>
      <c r="AO18" s="28"/>
      <c r="AP18" s="28"/>
      <c r="AQ18" s="28"/>
      <c r="AR18" s="28"/>
      <c r="AS18" s="28"/>
      <c r="AT18" s="28"/>
      <c r="AU18" s="28"/>
      <c r="AV18" s="28"/>
      <c r="AW18" s="28"/>
      <c r="AX18" s="28"/>
      <c r="AY18" s="28"/>
      <c r="AZ18" s="28"/>
      <c r="BA18" s="28"/>
      <c r="BB18" s="28"/>
      <c r="BC18" s="28"/>
      <c r="BD18" s="28"/>
      <c r="BE18" s="28"/>
      <c r="BF18" s="28"/>
      <c r="BG18" s="28"/>
      <c r="BH18" s="28"/>
      <c r="BI18" s="28"/>
      <c r="BJ18" s="28"/>
      <c r="BK18" s="28"/>
      <c r="BL18" s="28"/>
      <c r="BM18" s="28"/>
      <c r="BN18" s="28"/>
      <c r="BO18" s="28"/>
      <c r="BP18" s="28"/>
      <c r="BQ18" s="28"/>
      <c r="BR18" s="28"/>
      <c r="BS18" s="28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8"/>
      <c r="CG18" s="28"/>
      <c r="CH18" s="28"/>
      <c r="CI18" s="28"/>
      <c r="CJ18" s="28"/>
      <c r="CK18" s="28"/>
      <c r="CL18" s="28"/>
      <c r="CM18" s="28"/>
      <c r="CN18" s="28"/>
      <c r="CO18" s="28"/>
      <c r="CP18" s="28"/>
      <c r="CQ18" s="28"/>
      <c r="CR18" s="28"/>
      <c r="CS18" s="28"/>
      <c r="CT18" s="28"/>
      <c r="CU18" s="28"/>
      <c r="CV18" s="28"/>
      <c r="CW18" s="28"/>
      <c r="CX18" s="28"/>
      <c r="CY18" s="28"/>
      <c r="CZ18" s="28"/>
      <c r="DA18" s="28"/>
      <c r="DB18" s="28"/>
      <c r="DC18" s="28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8"/>
      <c r="DQ18" s="28"/>
      <c r="DR18" s="28"/>
      <c r="DS18" s="28"/>
      <c r="DT18" s="28"/>
      <c r="DU18" s="28"/>
      <c r="DV18" s="28"/>
      <c r="DW18" s="28"/>
      <c r="DX18" s="28"/>
      <c r="DY18" s="28"/>
      <c r="DZ18" s="28"/>
      <c r="EA18" s="28"/>
      <c r="EB18" s="28"/>
      <c r="EC18" s="28"/>
      <c r="ED18" s="28"/>
      <c r="EE18" s="28"/>
      <c r="EF18" s="28"/>
      <c r="EG18" s="28"/>
      <c r="EH18" s="28"/>
      <c r="EI18" s="28"/>
      <c r="EJ18" s="28"/>
      <c r="EK18" s="28"/>
      <c r="EL18" s="28"/>
      <c r="EM18" s="28"/>
      <c r="EN18" s="28"/>
      <c r="EO18" s="28"/>
      <c r="EP18" s="28"/>
      <c r="EQ18" s="28"/>
      <c r="ER18" s="28"/>
      <c r="ES18" s="28"/>
      <c r="ET18" s="28"/>
      <c r="EU18" s="28"/>
      <c r="EV18" s="28"/>
      <c r="EW18" s="28"/>
      <c r="EX18" s="28"/>
      <c r="EY18" s="28"/>
      <c r="EZ18" s="28"/>
      <c r="FA18" s="28"/>
      <c r="FB18" s="28"/>
      <c r="FC18" s="28"/>
      <c r="FD18" s="28"/>
      <c r="FE18" s="28"/>
      <c r="FF18" s="28"/>
      <c r="FG18" s="28"/>
      <c r="FH18" s="28"/>
      <c r="FI18" s="28"/>
      <c r="FJ18" s="28"/>
      <c r="FK18" s="28"/>
      <c r="FL18" s="28"/>
      <c r="FM18" s="28"/>
      <c r="FN18" s="28"/>
      <c r="FO18" s="28"/>
      <c r="FP18" s="28"/>
      <c r="FQ18" s="28"/>
      <c r="FR18" s="28"/>
      <c r="FS18" s="28"/>
      <c r="FT18" s="28"/>
      <c r="FU18" s="28"/>
      <c r="FV18" s="28"/>
      <c r="FW18" s="28"/>
      <c r="FX18" s="28"/>
      <c r="FY18" s="28"/>
      <c r="FZ18" s="28"/>
      <c r="GA18" s="28"/>
      <c r="GB18" s="28"/>
      <c r="GC18" s="28"/>
      <c r="GD18" s="28"/>
      <c r="GE18" s="28"/>
      <c r="GF18" s="28"/>
      <c r="GG18" s="28"/>
      <c r="GH18" s="28"/>
      <c r="GI18" s="28"/>
      <c r="GJ18" s="28"/>
      <c r="GK18" s="28"/>
      <c r="GL18" s="28"/>
      <c r="GM18" s="28"/>
      <c r="GN18" s="28"/>
      <c r="GO18" s="28"/>
      <c r="GP18" s="28"/>
      <c r="GQ18" s="28"/>
      <c r="GR18" s="28"/>
      <c r="GS18" s="28"/>
      <c r="GT18" s="28"/>
      <c r="GU18" s="28"/>
      <c r="GV18" s="28"/>
      <c r="GW18" s="28"/>
      <c r="GX18" s="28"/>
      <c r="GY18" s="28"/>
      <c r="GZ18" s="28"/>
      <c r="HA18" s="28"/>
      <c r="HB18" s="28"/>
      <c r="HC18" s="28"/>
      <c r="HD18" s="28"/>
      <c r="HE18" s="28"/>
      <c r="HF18" s="28"/>
      <c r="HG18" s="28"/>
      <c r="HH18" s="28"/>
      <c r="HI18" s="28"/>
      <c r="HJ18" s="28"/>
      <c r="HK18" s="28"/>
      <c r="HL18" s="28"/>
      <c r="HM18" s="28"/>
      <c r="HN18" s="28"/>
      <c r="HO18" s="28"/>
      <c r="HP18" s="28"/>
      <c r="HQ18" s="28"/>
      <c r="HR18" s="28"/>
      <c r="HS18" s="28"/>
      <c r="HT18" s="28"/>
      <c r="HU18" s="28"/>
      <c r="HV18" s="28"/>
      <c r="HW18" s="28"/>
      <c r="HX18" s="28"/>
      <c r="HY18" s="28"/>
      <c r="HZ18" s="28"/>
      <c r="IA18" s="28"/>
      <c r="IB18" s="28"/>
      <c r="IC18" s="28"/>
      <c r="ID18" s="28"/>
      <c r="IE18" s="28"/>
      <c r="IF18" s="28"/>
      <c r="IG18" s="28"/>
      <c r="IH18" s="28"/>
      <c r="II18" s="28"/>
      <c r="IJ18" s="28"/>
      <c r="IK18" s="28"/>
      <c r="IL18" s="28"/>
      <c r="IM18" s="28"/>
      <c r="IN18" s="28"/>
      <c r="IO18" s="28"/>
      <c r="IP18" s="28"/>
      <c r="IQ18" s="28"/>
      <c r="IR18" s="28"/>
      <c r="IS18" s="28"/>
      <c r="IT18" s="28"/>
      <c r="IU18" s="28"/>
      <c r="IV18" s="28"/>
    </row>
    <row r="19" spans="1:256" s="2" customFormat="1" ht="27" customHeight="1">
      <c r="A19" s="21" t="s">
        <v>25</v>
      </c>
      <c r="B19" s="16">
        <v>0</v>
      </c>
      <c r="C19" s="16">
        <v>0</v>
      </c>
      <c r="D19" s="42"/>
      <c r="E19" s="37"/>
      <c r="F19" s="22"/>
      <c r="G19" s="22"/>
      <c r="H19" s="45"/>
      <c r="I19" s="22"/>
      <c r="J19" s="22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/>
      <c r="AI19" s="28"/>
      <c r="AJ19" s="28"/>
      <c r="AK19" s="28"/>
      <c r="AL19" s="28"/>
      <c r="AM19" s="28"/>
      <c r="AN19" s="28"/>
      <c r="AO19" s="28"/>
      <c r="AP19" s="28"/>
      <c r="AQ19" s="28"/>
      <c r="AR19" s="28"/>
      <c r="AS19" s="28"/>
      <c r="AT19" s="28"/>
      <c r="AU19" s="28"/>
      <c r="AV19" s="28"/>
      <c r="AW19" s="28"/>
      <c r="AX19" s="28"/>
      <c r="AY19" s="28"/>
      <c r="AZ19" s="28"/>
      <c r="BA19" s="28"/>
      <c r="BB19" s="28"/>
      <c r="BC19" s="28"/>
      <c r="BD19" s="28"/>
      <c r="BE19" s="28"/>
      <c r="BF19" s="28"/>
      <c r="BG19" s="28"/>
      <c r="BH19" s="28"/>
      <c r="BI19" s="28"/>
      <c r="BJ19" s="28"/>
      <c r="BK19" s="28"/>
      <c r="BL19" s="28"/>
      <c r="BM19" s="28"/>
      <c r="BN19" s="28"/>
      <c r="BO19" s="28"/>
      <c r="BP19" s="28"/>
      <c r="BQ19" s="28"/>
      <c r="BR19" s="28"/>
      <c r="BS19" s="28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8"/>
      <c r="CG19" s="28"/>
      <c r="CH19" s="28"/>
      <c r="CI19" s="28"/>
      <c r="CJ19" s="28"/>
      <c r="CK19" s="28"/>
      <c r="CL19" s="28"/>
      <c r="CM19" s="28"/>
      <c r="CN19" s="28"/>
      <c r="CO19" s="28"/>
      <c r="CP19" s="28"/>
      <c r="CQ19" s="28"/>
      <c r="CR19" s="28"/>
      <c r="CS19" s="28"/>
      <c r="CT19" s="28"/>
      <c r="CU19" s="28"/>
      <c r="CV19" s="28"/>
      <c r="CW19" s="28"/>
      <c r="CX19" s="28"/>
      <c r="CY19" s="28"/>
      <c r="CZ19" s="28"/>
      <c r="DA19" s="28"/>
      <c r="DB19" s="28"/>
      <c r="DC19" s="28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8"/>
      <c r="DQ19" s="28"/>
      <c r="DR19" s="28"/>
      <c r="DS19" s="28"/>
      <c r="DT19" s="28"/>
      <c r="DU19" s="28"/>
      <c r="DV19" s="28"/>
      <c r="DW19" s="28"/>
      <c r="DX19" s="28"/>
      <c r="DY19" s="28"/>
      <c r="DZ19" s="28"/>
      <c r="EA19" s="28"/>
      <c r="EB19" s="28"/>
      <c r="EC19" s="28"/>
      <c r="ED19" s="28"/>
      <c r="EE19" s="28"/>
      <c r="EF19" s="28"/>
      <c r="EG19" s="28"/>
      <c r="EH19" s="28"/>
      <c r="EI19" s="28"/>
      <c r="EJ19" s="28"/>
      <c r="EK19" s="28"/>
      <c r="EL19" s="28"/>
      <c r="EM19" s="28"/>
      <c r="EN19" s="28"/>
      <c r="EO19" s="28"/>
      <c r="EP19" s="28"/>
      <c r="EQ19" s="28"/>
      <c r="ER19" s="28"/>
      <c r="ES19" s="28"/>
      <c r="ET19" s="28"/>
      <c r="EU19" s="28"/>
      <c r="EV19" s="28"/>
      <c r="EW19" s="28"/>
      <c r="EX19" s="28"/>
      <c r="EY19" s="28"/>
      <c r="EZ19" s="28"/>
      <c r="FA19" s="28"/>
      <c r="FB19" s="28"/>
      <c r="FC19" s="28"/>
      <c r="FD19" s="28"/>
      <c r="FE19" s="28"/>
      <c r="FF19" s="28"/>
      <c r="FG19" s="28"/>
      <c r="FH19" s="28"/>
      <c r="FI19" s="28"/>
      <c r="FJ19" s="28"/>
      <c r="FK19" s="28"/>
      <c r="FL19" s="28"/>
      <c r="FM19" s="28"/>
      <c r="FN19" s="28"/>
      <c r="FO19" s="28"/>
      <c r="FP19" s="28"/>
      <c r="FQ19" s="28"/>
      <c r="FR19" s="28"/>
      <c r="FS19" s="28"/>
      <c r="FT19" s="28"/>
      <c r="FU19" s="28"/>
      <c r="FV19" s="28"/>
      <c r="FW19" s="28"/>
      <c r="FX19" s="28"/>
      <c r="FY19" s="28"/>
      <c r="FZ19" s="28"/>
      <c r="GA19" s="28"/>
      <c r="GB19" s="28"/>
      <c r="GC19" s="28"/>
      <c r="GD19" s="28"/>
      <c r="GE19" s="28"/>
      <c r="GF19" s="28"/>
      <c r="GG19" s="28"/>
      <c r="GH19" s="28"/>
      <c r="GI19" s="28"/>
      <c r="GJ19" s="28"/>
      <c r="GK19" s="28"/>
      <c r="GL19" s="28"/>
      <c r="GM19" s="28"/>
      <c r="GN19" s="28"/>
      <c r="GO19" s="28"/>
      <c r="GP19" s="28"/>
      <c r="GQ19" s="28"/>
      <c r="GR19" s="28"/>
      <c r="GS19" s="28"/>
      <c r="GT19" s="28"/>
      <c r="GU19" s="28"/>
      <c r="GV19" s="28"/>
      <c r="GW19" s="28"/>
      <c r="GX19" s="28"/>
      <c r="GY19" s="28"/>
      <c r="GZ19" s="28"/>
      <c r="HA19" s="28"/>
      <c r="HB19" s="28"/>
      <c r="HC19" s="28"/>
      <c r="HD19" s="28"/>
      <c r="HE19" s="28"/>
      <c r="HF19" s="28"/>
      <c r="HG19" s="28"/>
      <c r="HH19" s="28"/>
      <c r="HI19" s="28"/>
      <c r="HJ19" s="28"/>
      <c r="HK19" s="28"/>
      <c r="HL19" s="28"/>
      <c r="HM19" s="28"/>
      <c r="HN19" s="28"/>
      <c r="HO19" s="28"/>
      <c r="HP19" s="28"/>
      <c r="HQ19" s="28"/>
      <c r="HR19" s="28"/>
      <c r="HS19" s="28"/>
      <c r="HT19" s="28"/>
      <c r="HU19" s="28"/>
      <c r="HV19" s="28"/>
      <c r="HW19" s="28"/>
      <c r="HX19" s="28"/>
      <c r="HY19" s="28"/>
      <c r="HZ19" s="28"/>
      <c r="IA19" s="28"/>
      <c r="IB19" s="28"/>
      <c r="IC19" s="28"/>
      <c r="ID19" s="28"/>
      <c r="IE19" s="28"/>
      <c r="IF19" s="28"/>
      <c r="IG19" s="28"/>
      <c r="IH19" s="28"/>
      <c r="II19" s="28"/>
      <c r="IJ19" s="28"/>
      <c r="IK19" s="28"/>
      <c r="IL19" s="28"/>
      <c r="IM19" s="28"/>
      <c r="IN19" s="28"/>
      <c r="IO19" s="28"/>
      <c r="IP19" s="28"/>
      <c r="IQ19" s="28"/>
      <c r="IR19" s="28"/>
      <c r="IS19" s="28"/>
      <c r="IT19" s="28"/>
      <c r="IU19" s="28"/>
      <c r="IV19" s="28"/>
    </row>
    <row r="20" spans="1:256" s="2" customFormat="1" ht="27" customHeight="1">
      <c r="A20" s="21" t="s">
        <v>26</v>
      </c>
      <c r="B20" s="16">
        <v>0</v>
      </c>
      <c r="C20" s="16">
        <v>0</v>
      </c>
      <c r="D20" s="42"/>
      <c r="E20" s="37"/>
      <c r="F20" s="22"/>
      <c r="G20" s="22"/>
      <c r="H20" s="45"/>
      <c r="I20" s="22"/>
      <c r="J20" s="31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  <c r="AB20" s="28"/>
      <c r="AC20" s="28"/>
      <c r="AD20" s="28"/>
      <c r="AE20" s="28"/>
      <c r="AF20" s="28"/>
      <c r="AG20" s="28"/>
      <c r="AH20" s="28"/>
      <c r="AI20" s="28"/>
      <c r="AJ20" s="28"/>
      <c r="AK20" s="28"/>
      <c r="AL20" s="28"/>
      <c r="AM20" s="28"/>
      <c r="AN20" s="28"/>
      <c r="AO20" s="28"/>
      <c r="AP20" s="28"/>
      <c r="AQ20" s="28"/>
      <c r="AR20" s="28"/>
      <c r="AS20" s="28"/>
      <c r="AT20" s="28"/>
      <c r="AU20" s="28"/>
      <c r="AV20" s="28"/>
      <c r="AW20" s="28"/>
      <c r="AX20" s="28"/>
      <c r="AY20" s="28"/>
      <c r="AZ20" s="28"/>
      <c r="BA20" s="28"/>
      <c r="BB20" s="28"/>
      <c r="BC20" s="28"/>
      <c r="BD20" s="28"/>
      <c r="BE20" s="28"/>
      <c r="BF20" s="28"/>
      <c r="BG20" s="28"/>
      <c r="BH20" s="28"/>
      <c r="BI20" s="28"/>
      <c r="BJ20" s="28"/>
      <c r="BK20" s="28"/>
      <c r="BL20" s="28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8"/>
      <c r="CG20" s="28"/>
      <c r="CH20" s="28"/>
      <c r="CI20" s="28"/>
      <c r="CJ20" s="28"/>
      <c r="CK20" s="28"/>
      <c r="CL20" s="28"/>
      <c r="CM20" s="28"/>
      <c r="CN20" s="28"/>
      <c r="CO20" s="28"/>
      <c r="CP20" s="28"/>
      <c r="CQ20" s="28"/>
      <c r="CR20" s="28"/>
      <c r="CS20" s="28"/>
      <c r="CT20" s="28"/>
      <c r="CU20" s="28"/>
      <c r="CV20" s="28"/>
      <c r="CW20" s="28"/>
      <c r="CX20" s="28"/>
      <c r="CY20" s="28"/>
      <c r="CZ20" s="28"/>
      <c r="DA20" s="28"/>
      <c r="DB20" s="28"/>
      <c r="DC20" s="28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8"/>
      <c r="DQ20" s="28"/>
      <c r="DR20" s="28"/>
      <c r="DS20" s="28"/>
      <c r="DT20" s="28"/>
      <c r="DU20" s="28"/>
      <c r="DV20" s="28"/>
      <c r="DW20" s="28"/>
      <c r="DX20" s="28"/>
      <c r="DY20" s="28"/>
      <c r="DZ20" s="28"/>
      <c r="EA20" s="28"/>
      <c r="EB20" s="28"/>
      <c r="EC20" s="28"/>
      <c r="ED20" s="28"/>
      <c r="EE20" s="28"/>
      <c r="EF20" s="28"/>
      <c r="EG20" s="28"/>
      <c r="EH20" s="28"/>
      <c r="EI20" s="28"/>
      <c r="EJ20" s="28"/>
      <c r="EK20" s="28"/>
      <c r="EL20" s="28"/>
      <c r="EM20" s="28"/>
      <c r="EN20" s="28"/>
      <c r="EO20" s="28"/>
      <c r="EP20" s="28"/>
      <c r="EQ20" s="28"/>
      <c r="ER20" s="28"/>
      <c r="ES20" s="28"/>
      <c r="ET20" s="28"/>
      <c r="EU20" s="28"/>
      <c r="EV20" s="28"/>
      <c r="EW20" s="28"/>
      <c r="EX20" s="28"/>
      <c r="EY20" s="28"/>
      <c r="EZ20" s="28"/>
      <c r="FA20" s="28"/>
      <c r="FB20" s="28"/>
      <c r="FC20" s="28"/>
      <c r="FD20" s="28"/>
      <c r="FE20" s="28"/>
      <c r="FF20" s="28"/>
      <c r="FG20" s="28"/>
      <c r="FH20" s="28"/>
      <c r="FI20" s="28"/>
      <c r="FJ20" s="28"/>
      <c r="FK20" s="28"/>
      <c r="FL20" s="28"/>
      <c r="FM20" s="28"/>
      <c r="FN20" s="28"/>
      <c r="FO20" s="28"/>
      <c r="FP20" s="28"/>
      <c r="FQ20" s="28"/>
      <c r="FR20" s="28"/>
      <c r="FS20" s="28"/>
      <c r="FT20" s="28"/>
      <c r="FU20" s="28"/>
      <c r="FV20" s="28"/>
      <c r="FW20" s="28"/>
      <c r="FX20" s="28"/>
      <c r="FY20" s="28"/>
      <c r="FZ20" s="28"/>
      <c r="GA20" s="28"/>
      <c r="GB20" s="28"/>
      <c r="GC20" s="28"/>
      <c r="GD20" s="28"/>
      <c r="GE20" s="28"/>
      <c r="GF20" s="28"/>
      <c r="GG20" s="28"/>
      <c r="GH20" s="28"/>
      <c r="GI20" s="28"/>
      <c r="GJ20" s="28"/>
      <c r="GK20" s="28"/>
      <c r="GL20" s="28"/>
      <c r="GM20" s="28"/>
      <c r="GN20" s="28"/>
      <c r="GO20" s="28"/>
      <c r="GP20" s="28"/>
      <c r="GQ20" s="28"/>
      <c r="GR20" s="28"/>
      <c r="GS20" s="28"/>
      <c r="GT20" s="28"/>
      <c r="GU20" s="28"/>
      <c r="GV20" s="28"/>
      <c r="GW20" s="28"/>
      <c r="GX20" s="28"/>
      <c r="GY20" s="28"/>
      <c r="GZ20" s="28"/>
      <c r="HA20" s="28"/>
      <c r="HB20" s="28"/>
      <c r="HC20" s="28"/>
      <c r="HD20" s="28"/>
      <c r="HE20" s="28"/>
      <c r="HF20" s="28"/>
      <c r="HG20" s="28"/>
      <c r="HH20" s="28"/>
      <c r="HI20" s="28"/>
      <c r="HJ20" s="28"/>
      <c r="HK20" s="28"/>
      <c r="HL20" s="28"/>
      <c r="HM20" s="28"/>
      <c r="HN20" s="28"/>
      <c r="HO20" s="28"/>
      <c r="HP20" s="28"/>
      <c r="HQ20" s="28"/>
      <c r="HR20" s="28"/>
      <c r="HS20" s="28"/>
      <c r="HT20" s="28"/>
      <c r="HU20" s="28"/>
      <c r="HV20" s="28"/>
      <c r="HW20" s="28"/>
      <c r="HX20" s="28"/>
      <c r="HY20" s="28"/>
      <c r="HZ20" s="28"/>
      <c r="IA20" s="28"/>
      <c r="IB20" s="28"/>
      <c r="IC20" s="28"/>
      <c r="ID20" s="28"/>
      <c r="IE20" s="28"/>
      <c r="IF20" s="28"/>
      <c r="IG20" s="28"/>
      <c r="IH20" s="28"/>
      <c r="II20" s="28"/>
      <c r="IJ20" s="28"/>
      <c r="IK20" s="28"/>
      <c r="IL20" s="28"/>
      <c r="IM20" s="28"/>
      <c r="IN20" s="28"/>
      <c r="IO20" s="28"/>
      <c r="IP20" s="28"/>
      <c r="IQ20" s="28"/>
      <c r="IR20" s="28"/>
      <c r="IS20" s="28"/>
      <c r="IT20" s="28"/>
      <c r="IU20" s="28"/>
      <c r="IV20" s="28"/>
    </row>
    <row r="21" spans="1:256" s="2" customFormat="1" ht="27" customHeight="1">
      <c r="A21" s="18" t="s">
        <v>27</v>
      </c>
      <c r="B21" s="16">
        <f t="shared" ref="B21:J21" si="2">B6-B15</f>
        <v>1062.0499999999993</v>
      </c>
      <c r="C21" s="16">
        <f t="shared" si="2"/>
        <v>0</v>
      </c>
      <c r="D21" s="41">
        <f t="shared" si="2"/>
        <v>1551.920000000001</v>
      </c>
      <c r="E21" s="36">
        <f t="shared" si="2"/>
        <v>-490</v>
      </c>
      <c r="F21" s="16">
        <f t="shared" si="2"/>
        <v>0</v>
      </c>
      <c r="G21" s="16">
        <f t="shared" si="2"/>
        <v>0</v>
      </c>
      <c r="H21" s="43">
        <f t="shared" si="2"/>
        <v>0.12999999999999545</v>
      </c>
      <c r="I21" s="16">
        <f t="shared" si="2"/>
        <v>0</v>
      </c>
      <c r="J21" s="16">
        <f t="shared" si="2"/>
        <v>0</v>
      </c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28"/>
      <c r="BR21" s="28"/>
      <c r="BS21" s="28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8"/>
      <c r="CG21" s="28"/>
      <c r="CH21" s="28"/>
      <c r="CI21" s="28"/>
      <c r="CJ21" s="28"/>
      <c r="CK21" s="28"/>
      <c r="CL21" s="28"/>
      <c r="CM21" s="28"/>
      <c r="CN21" s="28"/>
      <c r="CO21" s="28"/>
      <c r="CP21" s="28"/>
      <c r="CQ21" s="28"/>
      <c r="CR21" s="28"/>
      <c r="CS21" s="28"/>
      <c r="CT21" s="28"/>
      <c r="CU21" s="28"/>
      <c r="CV21" s="28"/>
      <c r="CW21" s="28"/>
      <c r="CX21" s="28"/>
      <c r="CY21" s="28"/>
      <c r="CZ21" s="28"/>
      <c r="DA21" s="28"/>
      <c r="DB21" s="28"/>
      <c r="DC21" s="28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8"/>
      <c r="DQ21" s="28"/>
      <c r="DR21" s="28"/>
      <c r="DS21" s="28"/>
      <c r="DT21" s="28"/>
      <c r="DU21" s="28"/>
      <c r="DV21" s="28"/>
      <c r="DW21" s="28"/>
      <c r="DX21" s="28"/>
      <c r="DY21" s="28"/>
      <c r="DZ21" s="28"/>
      <c r="EA21" s="28"/>
      <c r="EB21" s="28"/>
      <c r="EC21" s="28"/>
      <c r="ED21" s="28"/>
      <c r="EE21" s="28"/>
      <c r="EF21" s="28"/>
      <c r="EG21" s="28"/>
      <c r="EH21" s="28"/>
      <c r="EI21" s="28"/>
      <c r="EJ21" s="28"/>
      <c r="EK21" s="28"/>
      <c r="EL21" s="28"/>
      <c r="EM21" s="28"/>
      <c r="EN21" s="28"/>
      <c r="EO21" s="28"/>
      <c r="EP21" s="28"/>
      <c r="EQ21" s="28"/>
      <c r="ER21" s="28"/>
      <c r="ES21" s="28"/>
      <c r="ET21" s="28"/>
      <c r="EU21" s="28"/>
      <c r="EV21" s="28"/>
      <c r="EW21" s="28"/>
      <c r="EX21" s="28"/>
      <c r="EY21" s="28"/>
      <c r="EZ21" s="28"/>
      <c r="FA21" s="28"/>
      <c r="FB21" s="28"/>
      <c r="FC21" s="28"/>
      <c r="FD21" s="28"/>
      <c r="FE21" s="28"/>
      <c r="FF21" s="28"/>
      <c r="FG21" s="28"/>
      <c r="FH21" s="28"/>
      <c r="FI21" s="28"/>
      <c r="FJ21" s="28"/>
      <c r="FK21" s="28"/>
      <c r="FL21" s="28"/>
      <c r="FM21" s="28"/>
      <c r="FN21" s="28"/>
      <c r="FO21" s="28"/>
      <c r="FP21" s="28"/>
      <c r="FQ21" s="28"/>
      <c r="FR21" s="28"/>
      <c r="FS21" s="28"/>
      <c r="FT21" s="28"/>
      <c r="FU21" s="28"/>
      <c r="FV21" s="28"/>
      <c r="FW21" s="28"/>
      <c r="FX21" s="28"/>
      <c r="FY21" s="28"/>
      <c r="FZ21" s="28"/>
      <c r="GA21" s="28"/>
      <c r="GB21" s="28"/>
      <c r="GC21" s="28"/>
      <c r="GD21" s="28"/>
      <c r="GE21" s="28"/>
      <c r="GF21" s="28"/>
      <c r="GG21" s="28"/>
      <c r="GH21" s="28"/>
      <c r="GI21" s="28"/>
      <c r="GJ21" s="28"/>
      <c r="GK21" s="28"/>
      <c r="GL21" s="28"/>
      <c r="GM21" s="28"/>
      <c r="GN21" s="28"/>
      <c r="GO21" s="28"/>
      <c r="GP21" s="28"/>
      <c r="GQ21" s="28"/>
      <c r="GR21" s="28"/>
      <c r="GS21" s="28"/>
      <c r="GT21" s="28"/>
      <c r="GU21" s="28"/>
      <c r="GV21" s="28"/>
      <c r="GW21" s="28"/>
      <c r="GX21" s="28"/>
      <c r="GY21" s="28"/>
      <c r="GZ21" s="28"/>
      <c r="HA21" s="28"/>
      <c r="HB21" s="28"/>
      <c r="HC21" s="28"/>
      <c r="HD21" s="28"/>
      <c r="HE21" s="28"/>
      <c r="HF21" s="28"/>
      <c r="HG21" s="28"/>
      <c r="HH21" s="28"/>
      <c r="HI21" s="28"/>
      <c r="HJ21" s="28"/>
      <c r="HK21" s="28"/>
      <c r="HL21" s="28"/>
      <c r="HM21" s="28"/>
      <c r="HN21" s="28"/>
      <c r="HO21" s="28"/>
      <c r="HP21" s="28"/>
      <c r="HQ21" s="28"/>
      <c r="HR21" s="28"/>
      <c r="HS21" s="28"/>
      <c r="HT21" s="28"/>
      <c r="HU21" s="28"/>
      <c r="HV21" s="28"/>
      <c r="HW21" s="28"/>
      <c r="HX21" s="28"/>
      <c r="HY21" s="28"/>
      <c r="HZ21" s="28"/>
      <c r="IA21" s="28"/>
      <c r="IB21" s="28"/>
      <c r="IC21" s="28"/>
      <c r="ID21" s="28"/>
      <c r="IE21" s="28"/>
      <c r="IF21" s="28"/>
      <c r="IG21" s="28"/>
      <c r="IH21" s="28"/>
      <c r="II21" s="28"/>
      <c r="IJ21" s="28"/>
      <c r="IK21" s="28"/>
      <c r="IL21" s="28"/>
      <c r="IM21" s="28"/>
      <c r="IN21" s="28"/>
      <c r="IO21" s="28"/>
      <c r="IP21" s="28"/>
      <c r="IQ21" s="28"/>
      <c r="IR21" s="28"/>
      <c r="IS21" s="28"/>
      <c r="IT21" s="28"/>
      <c r="IU21" s="28"/>
      <c r="IV21" s="28"/>
    </row>
    <row r="22" spans="1:256" s="2" customFormat="1" ht="27" customHeight="1">
      <c r="A22" s="20" t="s">
        <v>28</v>
      </c>
      <c r="B22" s="16">
        <f t="shared" ref="B22:J22" si="3">B5+B6-B15</f>
        <v>3626.0999999999985</v>
      </c>
      <c r="C22" s="16">
        <f t="shared" si="3"/>
        <v>0</v>
      </c>
      <c r="D22" s="41">
        <f t="shared" si="3"/>
        <v>1551.920000000001</v>
      </c>
      <c r="E22" s="38">
        <v>0</v>
      </c>
      <c r="F22" s="16">
        <f t="shared" si="3"/>
        <v>0</v>
      </c>
      <c r="G22" s="16">
        <f t="shared" si="3"/>
        <v>0</v>
      </c>
      <c r="H22" s="43">
        <f t="shared" si="3"/>
        <v>2074.1800000000003</v>
      </c>
      <c r="I22" s="16">
        <f t="shared" si="3"/>
        <v>0</v>
      </c>
      <c r="J22" s="16">
        <f t="shared" si="3"/>
        <v>0</v>
      </c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28"/>
      <c r="BR22" s="28"/>
      <c r="BS22" s="28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8"/>
      <c r="CG22" s="28"/>
      <c r="CH22" s="28"/>
      <c r="CI22" s="28"/>
      <c r="CJ22" s="28"/>
      <c r="CK22" s="28"/>
      <c r="CL22" s="28"/>
      <c r="CM22" s="28"/>
      <c r="CN22" s="28"/>
      <c r="CO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28"/>
      <c r="DB22" s="28"/>
      <c r="DC22" s="28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8"/>
      <c r="DQ22" s="28"/>
      <c r="DR22" s="28"/>
      <c r="DS22" s="28"/>
      <c r="DT22" s="28"/>
      <c r="DU22" s="28"/>
      <c r="DV22" s="28"/>
      <c r="DW22" s="28"/>
      <c r="DX22" s="28"/>
      <c r="DY22" s="28"/>
      <c r="DZ22" s="28"/>
      <c r="EA22" s="28"/>
      <c r="EB22" s="28"/>
      <c r="EC22" s="28"/>
      <c r="ED22" s="28"/>
      <c r="EE22" s="28"/>
      <c r="EF22" s="28"/>
      <c r="EG22" s="28"/>
      <c r="EH22" s="28"/>
      <c r="EI22" s="28"/>
      <c r="EJ22" s="28"/>
      <c r="EK22" s="28"/>
      <c r="EL22" s="28"/>
      <c r="EM22" s="28"/>
      <c r="EN22" s="28"/>
      <c r="EO22" s="28"/>
      <c r="EP22" s="28"/>
      <c r="EQ22" s="28"/>
      <c r="ER22" s="28"/>
      <c r="ES22" s="28"/>
      <c r="ET22" s="28"/>
      <c r="EU22" s="28"/>
      <c r="EV22" s="28"/>
      <c r="EW22" s="28"/>
      <c r="EX22" s="28"/>
      <c r="EY22" s="28"/>
      <c r="EZ22" s="28"/>
      <c r="FA22" s="28"/>
      <c r="FB22" s="28"/>
      <c r="FC22" s="28"/>
      <c r="FD22" s="28"/>
      <c r="FE22" s="28"/>
      <c r="FF22" s="28"/>
      <c r="FG22" s="28"/>
      <c r="FH22" s="28"/>
      <c r="FI22" s="28"/>
      <c r="FJ22" s="28"/>
      <c r="FK22" s="28"/>
      <c r="FL22" s="28"/>
      <c r="FM22" s="28"/>
      <c r="FN22" s="28"/>
      <c r="FO22" s="28"/>
      <c r="FP22" s="28"/>
      <c r="FQ22" s="28"/>
      <c r="FR22" s="28"/>
      <c r="FS22" s="28"/>
      <c r="FT22" s="28"/>
      <c r="FU22" s="28"/>
      <c r="FV22" s="28"/>
      <c r="FW22" s="28"/>
      <c r="FX22" s="28"/>
      <c r="FY22" s="28"/>
      <c r="FZ22" s="28"/>
      <c r="GA22" s="28"/>
      <c r="GB22" s="28"/>
      <c r="GC22" s="28"/>
      <c r="GD22" s="28"/>
      <c r="GE22" s="28"/>
      <c r="GF22" s="28"/>
      <c r="GG22" s="28"/>
      <c r="GH22" s="28"/>
      <c r="GI22" s="28"/>
      <c r="GJ22" s="28"/>
      <c r="GK22" s="28"/>
      <c r="GL22" s="28"/>
      <c r="GM22" s="28"/>
      <c r="GN22" s="28"/>
      <c r="GO22" s="28"/>
      <c r="GP22" s="28"/>
      <c r="GQ22" s="28"/>
      <c r="GR22" s="28"/>
      <c r="GS22" s="28"/>
      <c r="GT22" s="28"/>
      <c r="GU22" s="28"/>
      <c r="GV22" s="28"/>
      <c r="GW22" s="28"/>
      <c r="GX22" s="28"/>
      <c r="GY22" s="28"/>
      <c r="GZ22" s="28"/>
      <c r="HA22" s="28"/>
      <c r="HB22" s="28"/>
      <c r="HC22" s="28"/>
      <c r="HD22" s="28"/>
      <c r="HE22" s="28"/>
      <c r="HF22" s="28"/>
      <c r="HG22" s="28"/>
      <c r="HH22" s="28"/>
      <c r="HI22" s="28"/>
      <c r="HJ22" s="28"/>
      <c r="HK22" s="28"/>
      <c r="HL22" s="28"/>
      <c r="HM22" s="28"/>
      <c r="HN22" s="28"/>
      <c r="HO22" s="28"/>
      <c r="HP22" s="28"/>
      <c r="HQ22" s="28"/>
      <c r="HR22" s="28"/>
      <c r="HS22" s="28"/>
      <c r="HT22" s="28"/>
      <c r="HU22" s="28"/>
      <c r="HV22" s="28"/>
      <c r="HW22" s="28"/>
      <c r="HX22" s="28"/>
      <c r="HY22" s="28"/>
      <c r="HZ22" s="28"/>
      <c r="IA22" s="28"/>
      <c r="IB22" s="28"/>
      <c r="IC22" s="28"/>
      <c r="ID22" s="28"/>
      <c r="IE22" s="28"/>
      <c r="IF22" s="28"/>
      <c r="IG22" s="28"/>
      <c r="IH22" s="28"/>
      <c r="II22" s="28"/>
      <c r="IJ22" s="28"/>
      <c r="IK22" s="28"/>
      <c r="IL22" s="28"/>
      <c r="IM22" s="28"/>
      <c r="IN22" s="28"/>
      <c r="IO22" s="28"/>
      <c r="IP22" s="28"/>
      <c r="IQ22" s="28"/>
      <c r="IR22" s="28"/>
      <c r="IS22" s="28"/>
      <c r="IT22" s="28"/>
      <c r="IU22" s="28"/>
      <c r="IV22" s="28"/>
    </row>
    <row r="23" spans="1:256" s="2" customFormat="1" ht="15.75" customHeight="1">
      <c r="A23" s="23"/>
      <c r="B23" s="24"/>
      <c r="C23" s="24"/>
      <c r="D23" s="23"/>
      <c r="E23" s="24"/>
      <c r="F23" s="24"/>
      <c r="G23" s="24"/>
      <c r="H23" s="24"/>
      <c r="I23" s="24"/>
      <c r="J23" s="33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28"/>
      <c r="BR23" s="28"/>
      <c r="BS23" s="28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A23" s="28"/>
      <c r="DB23" s="28"/>
      <c r="DC23" s="28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8"/>
      <c r="DQ23" s="28"/>
      <c r="DR23" s="28"/>
      <c r="DS23" s="28"/>
      <c r="DT23" s="28"/>
      <c r="DU23" s="28"/>
      <c r="DV23" s="28"/>
      <c r="DW23" s="28"/>
      <c r="DX23" s="28"/>
      <c r="DY23" s="28"/>
      <c r="DZ23" s="28"/>
      <c r="EA23" s="28"/>
      <c r="EB23" s="28"/>
      <c r="EC23" s="28"/>
      <c r="ED23" s="28"/>
      <c r="EE23" s="28"/>
      <c r="EF23" s="28"/>
      <c r="EG23" s="28"/>
      <c r="EH23" s="28"/>
      <c r="EI23" s="28"/>
      <c r="EJ23" s="28"/>
      <c r="EK23" s="28"/>
      <c r="EL23" s="28"/>
      <c r="EM23" s="28"/>
      <c r="EN23" s="28"/>
      <c r="EO23" s="28"/>
      <c r="EP23" s="28"/>
      <c r="EQ23" s="28"/>
      <c r="ER23" s="28"/>
      <c r="ES23" s="28"/>
      <c r="ET23" s="28"/>
      <c r="EU23" s="28"/>
      <c r="EV23" s="28"/>
      <c r="EW23" s="28"/>
      <c r="EX23" s="28"/>
      <c r="EY23" s="28"/>
      <c r="EZ23" s="28"/>
      <c r="FA23" s="28"/>
      <c r="FB23" s="28"/>
      <c r="FC23" s="28"/>
      <c r="FD23" s="28"/>
      <c r="FE23" s="28"/>
      <c r="FF23" s="28"/>
      <c r="FG23" s="28"/>
      <c r="FH23" s="28"/>
      <c r="FI23" s="28"/>
      <c r="FJ23" s="28"/>
      <c r="FK23" s="28"/>
      <c r="FL23" s="28"/>
      <c r="FM23" s="28"/>
      <c r="FN23" s="28"/>
      <c r="FO23" s="28"/>
      <c r="FP23" s="28"/>
      <c r="FQ23" s="28"/>
      <c r="FR23" s="28"/>
      <c r="FS23" s="28"/>
      <c r="FT23" s="28"/>
      <c r="FU23" s="28"/>
      <c r="FV23" s="28"/>
      <c r="FW23" s="28"/>
      <c r="FX23" s="28"/>
      <c r="FY23" s="28"/>
      <c r="FZ23" s="28"/>
      <c r="GA23" s="28"/>
      <c r="GB23" s="28"/>
      <c r="GC23" s="28"/>
      <c r="GD23" s="28"/>
      <c r="GE23" s="28"/>
      <c r="GF23" s="28"/>
      <c r="GG23" s="28"/>
      <c r="GH23" s="28"/>
      <c r="GI23" s="28"/>
      <c r="GJ23" s="28"/>
      <c r="GK23" s="28"/>
      <c r="GL23" s="28"/>
      <c r="GM23" s="28"/>
      <c r="GN23" s="28"/>
      <c r="GO23" s="28"/>
      <c r="GP23" s="28"/>
      <c r="GQ23" s="28"/>
      <c r="GR23" s="28"/>
      <c r="GS23" s="28"/>
      <c r="GT23" s="28"/>
      <c r="GU23" s="28"/>
      <c r="GV23" s="28"/>
      <c r="GW23" s="28"/>
      <c r="GX23" s="28"/>
      <c r="GY23" s="28"/>
      <c r="GZ23" s="28"/>
      <c r="HA23" s="28"/>
      <c r="HB23" s="28"/>
      <c r="HC23" s="28"/>
      <c r="HD23" s="28"/>
      <c r="HE23" s="28"/>
      <c r="HF23" s="28"/>
      <c r="HG23" s="28"/>
      <c r="HH23" s="28"/>
      <c r="HI23" s="28"/>
      <c r="HJ23" s="28"/>
      <c r="HK23" s="28"/>
      <c r="HL23" s="28"/>
      <c r="HM23" s="28"/>
      <c r="HN23" s="28"/>
      <c r="HO23" s="28"/>
      <c r="HP23" s="28"/>
      <c r="HQ23" s="28"/>
      <c r="HR23" s="28"/>
      <c r="HS23" s="28"/>
      <c r="HT23" s="28"/>
      <c r="HU23" s="28"/>
      <c r="HV23" s="28"/>
      <c r="HW23" s="28"/>
      <c r="HX23" s="28"/>
      <c r="HY23" s="28"/>
      <c r="HZ23" s="28"/>
      <c r="IA23" s="28"/>
      <c r="IB23" s="28"/>
      <c r="IC23" s="28"/>
      <c r="ID23" s="28"/>
      <c r="IE23" s="28"/>
      <c r="IF23" s="28"/>
      <c r="IG23" s="28"/>
      <c r="IH23" s="28"/>
      <c r="II23" s="28"/>
      <c r="IJ23" s="28"/>
      <c r="IK23" s="28"/>
      <c r="IL23" s="28"/>
      <c r="IM23" s="28"/>
      <c r="IN23" s="28"/>
      <c r="IO23" s="28"/>
      <c r="IP23" s="28"/>
      <c r="IQ23" s="28"/>
      <c r="IR23" s="28"/>
      <c r="IS23" s="28"/>
      <c r="IT23" s="28"/>
      <c r="IU23" s="28"/>
      <c r="IV23" s="28"/>
    </row>
  </sheetData>
  <mergeCells count="2">
    <mergeCell ref="A1:J1"/>
    <mergeCell ref="I2:J2"/>
  </mergeCells>
  <phoneticPr fontId="11" type="noConversion"/>
  <printOptions horizontalCentered="1"/>
  <pageMargins left="0.78680555555555598" right="0.78680555555555598" top="1.2590277777777801" bottom="1.1416666666666699" header="0.50763888888888897" footer="0.74791666666666701"/>
  <pageSetup paperSize="8" orientation="landscape" r:id="rId1"/>
  <headerFooter scaleWithDoc="0" alignWithMargins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社保基金11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2018-09-16T04:00:00Z</cp:lastPrinted>
  <dcterms:created xsi:type="dcterms:W3CDTF">2018-09-15T02:04:00Z</dcterms:created>
  <dcterms:modified xsi:type="dcterms:W3CDTF">2019-12-18T03:28:10Z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2052-11.1.0.9145</vt:lpwstr>
  </property>
  <property fmtid="{D5CDD505-2E9C-101B-9397-08002B2CF9AE}" pid="3" name="KSORubyTemplateID" linkTarget="0">
    <vt:lpwstr>14</vt:lpwstr>
  </property>
</Properties>
</file>