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77" firstSheet="1" activeTab="5"/>
  </bookViews>
  <sheets>
    <sheet name="整体支出绩效目标表" sheetId="2" r:id="rId1"/>
    <sheet name="“一件事一次办”“综合窗口”购买服务" sheetId="3" r:id="rId2"/>
    <sheet name="网络及网站安全" sheetId="8" r:id="rId3"/>
    <sheet name="网络维护租金费用" sheetId="9" r:id="rId4"/>
    <sheet name="新政务服务开办费" sheetId="10" r:id="rId5"/>
    <sheet name="政务服务大楼物业管理费" sheetId="11" r:id="rId6"/>
    <sheet name="政务中心大厅运转" sheetId="12" r:id="rId7"/>
  </sheets>
  <definedNames>
    <definedName name="_xlnm.Print_Titles" localSheetId="0">整体支出绩效目标表!$7:$7</definedName>
    <definedName name="_xlnm.Print_Titles" localSheetId="2">网络及网站安全!$1:$5</definedName>
    <definedName name="_xlnm.Print_Titles" localSheetId="4">新政务服务开办费!$1:$5</definedName>
    <definedName name="_xlnm.Print_Titles" localSheetId="5">政务服务大楼物业管理费!$1:$5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<sst xmlns="http://schemas.openxmlformats.org/spreadsheetml/2006/main" count="784" uniqueCount="256">
  <si>
    <t>整体绩效目标申报表
（2024年度）</t>
  </si>
  <si>
    <t>部门单位名称</t>
  </si>
  <si>
    <t>通道侗族自治县政务服务中心本级</t>
  </si>
  <si>
    <t>年度总体目标</t>
  </si>
  <si>
    <t>目标1：新政务中心大楼正常运转。目标2：对政府门户网站进行升级和安全维护。目标3：保证电子监察系统平台的稳定运行。目标4：政务公开及电子政务工作的顺利开展。 目标5：电子政务网络专线租赁。目标6：政务外网设备运行及维护。 目标7：简政放权推进乡镇便民服务中心建设。</t>
  </si>
  <si>
    <t>预算情况</t>
  </si>
  <si>
    <t>部门预算总额（万元）</t>
  </si>
  <si>
    <t>（1）基本支出</t>
  </si>
  <si>
    <t>（2）项目支出</t>
  </si>
  <si>
    <t>绩效指标</t>
  </si>
  <si>
    <t>一级指标</t>
  </si>
  <si>
    <t>二级指标</t>
  </si>
  <si>
    <t>三级指标</t>
  </si>
  <si>
    <t>指标值类型</t>
  </si>
  <si>
    <t>指标值</t>
  </si>
  <si>
    <t>计量单位</t>
  </si>
  <si>
    <t>指标解释</t>
  </si>
  <si>
    <t>评/扣分标准</t>
  </si>
  <si>
    <t>备注</t>
  </si>
  <si>
    <t>投入管理指标（10分）</t>
  </si>
  <si>
    <t>预算管理（10分）</t>
  </si>
  <si>
    <t>预算执行率</t>
  </si>
  <si>
    <t>＝</t>
  </si>
  <si>
    <t>%</t>
  </si>
  <si>
    <t>部门实际执行的预算数与财政部门批复的本年度部门的（调整）预算数的比率。</t>
  </si>
  <si>
    <t>按计划完成预算执行率得10分，每下降1%扣0.2分，扣完为止。</t>
  </si>
  <si>
    <t>成本指标
（20分）</t>
  </si>
  <si>
    <t>经济成本指标
（10分）</t>
  </si>
  <si>
    <t>单位整体经费</t>
  </si>
  <si>
    <t>≤</t>
  </si>
  <si>
    <t>万元</t>
  </si>
  <si>
    <t>考察单位整体经费成本的控制情况。</t>
  </si>
  <si>
    <t>成本不超过单位整体经费计10分，每个超过10%扣1分，扣完为止。</t>
  </si>
  <si>
    <t>社会成本指标
（5分）</t>
  </si>
  <si>
    <t>社会成本节约率</t>
  </si>
  <si>
    <t>≥</t>
  </si>
  <si>
    <t>社会成本指标节约率＝(计划成本-实际成本) /计划成本×100%。</t>
  </si>
  <si>
    <t>社会成本节约率为0，得5分，每下降1%，扣0.5分，扣完为止。（如不适用，直接计分）</t>
  </si>
  <si>
    <t>生态环境成本指标（5分）</t>
  </si>
  <si>
    <t>生态环境成本节约率</t>
  </si>
  <si>
    <t xml:space="preserve">生态环境成本节约率＝(计划成本-实际成本) /计划成本×100%。 </t>
  </si>
  <si>
    <t>生态环境成本节约率为0，得5分，每下降1%，扣0.5分，扣完为止。（如不适用，直接计分）</t>
  </si>
  <si>
    <t>产出指标
(30分)</t>
  </si>
  <si>
    <t>数量指标
（10分）</t>
  </si>
  <si>
    <t>开展政务服务人次</t>
  </si>
  <si>
    <t>人次</t>
  </si>
  <si>
    <t>考核开展政务服务人次。</t>
  </si>
  <si>
    <t>按计划完成计4分，每减少1%扣0.2分，扣完为止。</t>
  </si>
  <si>
    <t>开展政务公开次数</t>
  </si>
  <si>
    <t>次</t>
  </si>
  <si>
    <t>考核开展政务公开次数。</t>
  </si>
  <si>
    <t>推进行政审批制度改革次数</t>
  </si>
  <si>
    <t>考核推进行政审批制度改革次数。</t>
  </si>
  <si>
    <t>按计划完成计4分，未完成不得分。</t>
  </si>
  <si>
    <t>质量指标
（10分）</t>
  </si>
  <si>
    <t>政务服务事项可办率</t>
  </si>
  <si>
    <t>=</t>
  </si>
  <si>
    <t>100%</t>
  </si>
  <si>
    <t>考核政务服务事项可办情况。</t>
  </si>
  <si>
    <t>完成100%得4分，每下降1%，扣0.2分，扣完为止。</t>
  </si>
  <si>
    <t>政务公开完成率</t>
  </si>
  <si>
    <t>考核政务公开完成情况。</t>
  </si>
  <si>
    <t>时效指标
（10分）</t>
  </si>
  <si>
    <t>工作计划完成时间</t>
  </si>
  <si>
    <t>定性</t>
  </si>
  <si>
    <t>2024年12月31日前</t>
  </si>
  <si>
    <t>时限</t>
  </si>
  <si>
    <t>考核工作计划完成时间。</t>
  </si>
  <si>
    <t>在2024年12月31日前完成得10分，否则酌情扣分。</t>
  </si>
  <si>
    <t>效益指标
(30分)</t>
  </si>
  <si>
    <t>经济效益指标
（8分）</t>
  </si>
  <si>
    <t>提升营商环境，促进经济发展</t>
  </si>
  <si>
    <t>效果明显</t>
  </si>
  <si>
    <t>无</t>
  </si>
  <si>
    <t>考核项目实施对经济发展所带来的直接或间接影响情况。</t>
  </si>
  <si>
    <t>效果明显得8分，效果一般得5分，效果不明显不得分。</t>
  </si>
  <si>
    <t>社会效益指标
（8分）</t>
  </si>
  <si>
    <t>为群众提供高效便捷的公共服务</t>
  </si>
  <si>
    <t>项目实施对社会发展所带来的直接或间接影响情况。</t>
  </si>
  <si>
    <t>社会效益效果明显得8分，效果一般5分，效果不明显不得分。</t>
  </si>
  <si>
    <t>生态效益指标
（7分）</t>
  </si>
  <si>
    <t>实现绿色发展</t>
  </si>
  <si>
    <t>考核项目实施对生态环境所带来的直接或间接影响情况。</t>
  </si>
  <si>
    <t>效果明显得7分，效果一般4分，否则不得分。（如不适用，直接计分）</t>
  </si>
  <si>
    <t>可持续影响指标
（7分）</t>
  </si>
  <si>
    <t>提高行政效能，提升机构编制管理水平效果显著</t>
  </si>
  <si>
    <t>考核项目实施对可持续发展所带来的直接或间接影响情况。</t>
  </si>
  <si>
    <t>可持续影响效果明显得7分，效果一般4分，效果不明显不得分。</t>
  </si>
  <si>
    <t>满意度指标
(10分）</t>
  </si>
  <si>
    <t>服务对象满意度指标（10分）</t>
  </si>
  <si>
    <t>群众、企业对政务服务满意度</t>
  </si>
  <si>
    <t>主要考察部门整体工作开展情况，满意度是否达到年初目标。</t>
  </si>
  <si>
    <t>满意度达95%得10分，每下降1%，扣0.5分，扣完为止。</t>
  </si>
  <si>
    <t>项目支出绩效目标表</t>
  </si>
  <si>
    <t>部门（单位）    名称 (盖章）</t>
  </si>
  <si>
    <t>项目名称</t>
  </si>
  <si>
    <t>“一件事一次办”“综合窗口”购买服务</t>
  </si>
  <si>
    <t>预算金额（万元）</t>
  </si>
  <si>
    <t>项目支出       绩效目标</t>
  </si>
  <si>
    <t>“一件事一次办”“综合窗口”购买服务经费</t>
  </si>
  <si>
    <t>指标值内容</t>
  </si>
  <si>
    <t>评（扣）分标准</t>
  </si>
  <si>
    <t>度量单位</t>
  </si>
  <si>
    <t>预算管理</t>
  </si>
  <si>
    <t>按计划完成预算执行率得10分，每下降5%扣1分，扣完为止。</t>
  </si>
  <si>
    <t>产出指标
（30分）</t>
  </si>
  <si>
    <t>数量指标</t>
  </si>
  <si>
    <t>“一件事一次办”“综合窗口”购买服务人数</t>
  </si>
  <si>
    <t>考核“一件事一次办”“综合窗口”购买服务人数</t>
  </si>
  <si>
    <t>项目按计划完成得10分，每下降1%，扣0.5分，扣完为止</t>
  </si>
  <si>
    <t>人</t>
  </si>
  <si>
    <t>质量指标</t>
  </si>
  <si>
    <t>保障“一件事一次办”“综合窗口”购买服务人员经费发放率</t>
  </si>
  <si>
    <t>考核保障“一件事一次办”“综合窗口”购买服务人员经费发放率</t>
  </si>
  <si>
    <t>项目完成率100%得10分，每下降1%，扣0.5分，扣完为止</t>
  </si>
  <si>
    <t>时效指标</t>
  </si>
  <si>
    <t>“一件事一次“综合窗口”购买服务人员经费发放及时率</t>
  </si>
  <si>
    <t>考核项目经费发放及时率</t>
  </si>
  <si>
    <t>经济成本指标</t>
  </si>
  <si>
    <t>“一件事一次办”“综合窗口”购买服务人员经费成本</t>
  </si>
  <si>
    <t>考核项目成本控制情况。</t>
  </si>
  <si>
    <t>项目成本控制在总成本范围内，得10分，每超出1%，扣0.5分，扣完为止。</t>
  </si>
  <si>
    <t>社会成本指标</t>
  </si>
  <si>
    <t>生态环境成本指标</t>
  </si>
  <si>
    <t>生态环境成本节约率＝(计划成本-实际成本) /计划成本×100%。</t>
  </si>
  <si>
    <t>效益指标
（30分）</t>
  </si>
  <si>
    <t>经济效益指标</t>
  </si>
  <si>
    <t>促进经济发展</t>
  </si>
  <si>
    <t>项目实施对经济发展所带来的直接或间接影响情况。</t>
  </si>
  <si>
    <t>效果明显得5分，效果一般3分，否则不得分。</t>
  </si>
  <si>
    <t>社会效益指标</t>
  </si>
  <si>
    <t>政务服务水平、办事效率提高</t>
  </si>
  <si>
    <t>考核项目实施对社会发展所带来的直接或间接影响情况。</t>
  </si>
  <si>
    <t>效果明显得10分，效果一般5分，否则不得分。</t>
  </si>
  <si>
    <t>生态效益指标</t>
  </si>
  <si>
    <t>改善生态环境</t>
  </si>
  <si>
    <t>效果明显得5分，效果一般3分，否则不得分。（如不适用，直接计分）</t>
  </si>
  <si>
    <t>可持续影响指标</t>
  </si>
  <si>
    <t>协助开展日常业务</t>
  </si>
  <si>
    <t>可持续影响效果明显得10分，效果一般5分，效果不明显不得分。</t>
  </si>
  <si>
    <t>满意度指标
（10分）</t>
  </si>
  <si>
    <t>服务对象满意度指标</t>
  </si>
  <si>
    <t>服务对象对窗口聘请人员满意度</t>
  </si>
  <si>
    <t>考核服务对象满意度。</t>
  </si>
  <si>
    <t>满意度95%及以上得10分，每下降1%，扣0.5分，扣完为止。</t>
  </si>
  <si>
    <t>网络及网站安全</t>
  </si>
  <si>
    <t>用于2024年政府门户网站管理，机房核心设备运维、网站栏目维护及专题制作，政务外网云防护，政务服务一体化平台运维</t>
  </si>
  <si>
    <t>政务外网云防护时效</t>
  </si>
  <si>
    <t>考核政务外网云防护时效情况</t>
  </si>
  <si>
    <t>项目按计划完成得2分，否则酌情扣分。</t>
  </si>
  <si>
    <t>月</t>
  </si>
  <si>
    <t>网站监测时效</t>
  </si>
  <si>
    <t>考核网站监测时效情况</t>
  </si>
  <si>
    <t>政府网站运维时效</t>
  </si>
  <si>
    <t>考核政府网站运维时效情况</t>
  </si>
  <si>
    <t>机房核心设备维护时效</t>
  </si>
  <si>
    <t>考核机房核心设备维护时效情况</t>
  </si>
  <si>
    <t>门户网站栏目维护及专题制作数量</t>
  </si>
  <si>
    <t>考核门户网站栏目维护及专题制作数量</t>
  </si>
  <si>
    <t>个</t>
  </si>
  <si>
    <t>用于机房设备维护</t>
  </si>
  <si>
    <t>考核用于机房设备维护情况</t>
  </si>
  <si>
    <t>项目完成率100%得5分，每下降1%，扣0.5分，扣完为止</t>
  </si>
  <si>
    <t>保证政府门户网站，政务外网的正常运转及安全防护安全率</t>
  </si>
  <si>
    <t>考核保证政府门户网站，政务外网的正常运转及安全防护安全率</t>
  </si>
  <si>
    <t>网络攻击、网络故障恢复时间</t>
  </si>
  <si>
    <t>考核网络攻击、网络故障恢复时间</t>
  </si>
  <si>
    <t>项目按计划完成得10分，否则酌情扣分。</t>
  </si>
  <si>
    <t>小时</t>
  </si>
  <si>
    <t>保证政府门户网站，政务外网的正常运转及安全防护成本</t>
  </si>
  <si>
    <t>有效使用财政资金</t>
  </si>
  <si>
    <t>保证全县政务外网、政府门户网站安全运转</t>
  </si>
  <si>
    <t>持续优化网站建设，政务公开、政务服务水平</t>
  </si>
  <si>
    <t>群众满意度</t>
  </si>
  <si>
    <t>满意度98%及以上得10分，每下降1%，扣0.5分，扣完为止。</t>
  </si>
  <si>
    <t>网络维护租金费用</t>
  </si>
  <si>
    <t>用于支付2024年电子政务外网延伸至全县162个村（社区）以及11个乡镇派出所、2个医院的网络费，电子政务外网专线租赁费，大厅互联网专线租赁费</t>
  </si>
  <si>
    <t>电子政务外网延伸至村网络</t>
  </si>
  <si>
    <t>考核项目完成数量</t>
  </si>
  <si>
    <t>保证全县政务外网的正常运转率</t>
  </si>
  <si>
    <t>考核全县政务外网的正常运转率</t>
  </si>
  <si>
    <t>电子政务外网专线租赁率</t>
  </si>
  <si>
    <t>考核电子政务外网专线租赁率</t>
  </si>
  <si>
    <t>网络全年使用</t>
  </si>
  <si>
    <t>考核项目网络全年使用时间。</t>
  </si>
  <si>
    <t>政务中心2024年电子政务外网延伸至村网络费、外网网络租金</t>
  </si>
  <si>
    <t>全县政务外网运转正常，电子政务服务水平提升</t>
  </si>
  <si>
    <t>满意度指标（10分）</t>
  </si>
  <si>
    <t>电子政务服务群众满意度</t>
  </si>
  <si>
    <t>新政务服务开办费</t>
  </si>
  <si>
    <t>用于支付新政务服务大厅开办项目：电子政务智能化及电子政务外网二级等保设备项目第二年费用，政务中心办公家具项目，“互联网+政务服务”平台一体化延伸至乡村项目等</t>
  </si>
  <si>
    <t>“互联网+政务服务”平台一体化延伸至乡村项目覆盖村镇</t>
  </si>
  <si>
    <t>考核“互联网+政务服务”平台一体化延伸至乡村项目覆盖村镇数量</t>
  </si>
  <si>
    <t>项目按计划完成得4分，每下降1%，扣0.5分，扣完为止</t>
  </si>
  <si>
    <t>电子政务智能化及电子政务外网二级等保设备项目</t>
  </si>
  <si>
    <t>考核电子政务智能化及电子政务外网二级等保设备项目覆盖单位数量</t>
  </si>
  <si>
    <t>项目按计划完成得3分，每下降1%，扣0.5分，扣完为止</t>
  </si>
  <si>
    <t>个单位</t>
  </si>
  <si>
    <t>政务中心办公家具项目家具数量</t>
  </si>
  <si>
    <t>考核政务中心办公家具项目家具数量</t>
  </si>
  <si>
    <t>件</t>
  </si>
  <si>
    <t>“互联网+政务服务”平台一体化延伸至乡村项目覆盖率</t>
  </si>
  <si>
    <t>考核“互联网+政务服务”平台一体化延伸至乡村项目覆盖率</t>
  </si>
  <si>
    <t>项目完成率100%得4分，每下降1%，扣0.5分，扣完为止</t>
  </si>
  <si>
    <t>政务中心办公家具项目家具合格率</t>
  </si>
  <si>
    <t>考核政务中心办公家具项目家具合格率</t>
  </si>
  <si>
    <t>项目完成率100%得3分，每下降1%，扣0.5分，扣完为止</t>
  </si>
  <si>
    <t>电子政务智能化及电子政务外网二级等保设备项目覆盖率</t>
  </si>
  <si>
    <t>考核电子政务智能化及电子政务外网二级等保设备项目覆盖率</t>
  </si>
  <si>
    <t>新政务大楼开办费支付时间</t>
  </si>
  <si>
    <t>2024年12月31日之前完成</t>
  </si>
  <si>
    <t>考核项目时效性。</t>
  </si>
  <si>
    <t>项目均在2024年12月31日前完成，得10分，否则酌情扣分。</t>
  </si>
  <si>
    <t>新政务大楼开办费2024年支付额度</t>
  </si>
  <si>
    <t>新政务大楼顺利进驻，政务服务水平提高</t>
  </si>
  <si>
    <t>政务服务水平提高</t>
  </si>
  <si>
    <t>群众满意度　</t>
  </si>
  <si>
    <t>政务服务大楼物业管理费</t>
  </si>
  <si>
    <t>于支付本年度政务服务中心大楼物业管理费。</t>
  </si>
  <si>
    <t>物业公司大楼维护</t>
  </si>
  <si>
    <t>考核物业公司大楼维护情况</t>
  </si>
  <si>
    <t>项目按计划完成得2.5分，否则酌情扣分。</t>
  </si>
  <si>
    <t>物业公司园林维护</t>
  </si>
  <si>
    <t>考核物业公司园林维护情况</t>
  </si>
  <si>
    <t>物业公司保安</t>
  </si>
  <si>
    <t>考核物业公司保安情况</t>
  </si>
  <si>
    <t>物业公司保洁</t>
  </si>
  <si>
    <t>考核物业公司保洁情况</t>
  </si>
  <si>
    <t>保证政务服务大楼物业管理费用率</t>
  </si>
  <si>
    <t>考核保证政务服务大楼物业管理费用率</t>
  </si>
  <si>
    <t>项目完成100%得10分，每下降1%，扣0.5分，扣完为止</t>
  </si>
  <si>
    <t>项目完成日期</t>
  </si>
  <si>
    <t>政务服务大楼物业管理项目经费</t>
  </si>
  <si>
    <t>政务服务大楼环境、绿化、安全指标</t>
  </si>
  <si>
    <t>群众对政务服务大楼环境的满意度</t>
  </si>
  <si>
    <t>满意度90%及以上得10分，每下降1%，扣0.5分，扣完为止。</t>
  </si>
  <si>
    <t>政务中心大厅运转</t>
  </si>
  <si>
    <t>保障政务服务中心及进驻政务中心各部门集中办公、实现全县行政审批事项在中心集中收件、集中出件，成为“便民利企的一站式”综合性服务平台。</t>
  </si>
  <si>
    <t>大楼设备维护频次</t>
  </si>
  <si>
    <t>考核大楼设备维护频次</t>
  </si>
  <si>
    <t>项目按计划完成得4分，每减少一次扣1分，扣完为止。</t>
  </si>
  <si>
    <t>更换大厅办公各种配件、耗材</t>
  </si>
  <si>
    <t>考核更换大厅办公各种配件、耗材情况</t>
  </si>
  <si>
    <t>项目按计划完成得3分，否则不得分。</t>
  </si>
  <si>
    <t>类</t>
  </si>
  <si>
    <t>政务大厅环境标准化建设</t>
  </si>
  <si>
    <t>考核政务大厅环境标准化建设情况</t>
  </si>
  <si>
    <t>项</t>
  </si>
  <si>
    <t>保证政务服务大楼日常管理的正常运转率</t>
  </si>
  <si>
    <t>考核政务服务大楼日常管理的正常运转率</t>
  </si>
  <si>
    <t>项目正常运转</t>
  </si>
  <si>
    <t>全年</t>
  </si>
  <si>
    <t>项目在2024年正常运转得10分，否则酌情扣分。</t>
  </si>
  <si>
    <t>政务大楼运转经费</t>
  </si>
  <si>
    <t>政务管理、政务服务水平持续提升</t>
  </si>
  <si>
    <t>企业、群众满意度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</si>
</sst>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5">
    <font>
      <sz val="10"/>
      <color rgb="FF000000"/>
      <name val="Times New Roman"/>
      <charset val="204"/>
    </font>
    <font>
      <sz val="12"/>
      <name val="宋体"/>
      <charset val="134"/>
    </font>
    <font>
      <sz val="10"/>
      <name val="宋体"/>
      <charset val="134"/>
    </font>
    <font>
      <sz val="10"/>
      <color theme="1"/>
      <name val="宋体"/>
      <charset val="134"/>
      <scheme val="minor"/>
    </font>
    <font>
      <sz val="11"/>
      <color theme="1"/>
      <name val="宋体"/>
      <charset val="134"/>
      <scheme val="minor"/>
    </font>
    <font>
      <sz val="16"/>
      <name val="宋体"/>
      <charset val="134"/>
    </font>
    <font>
      <sz val="10"/>
      <color theme="1"/>
      <name val="宋体"/>
      <charset val="134"/>
    </font>
    <font>
      <sz val="10"/>
      <color indexed="8"/>
      <name val="宋体"/>
      <charset val="134"/>
    </font>
    <font>
      <sz val="10"/>
      <color rgb="FF000000"/>
      <name val="宋体"/>
      <charset val="134"/>
    </font>
    <font>
      <sz val="10"/>
      <color theme="1"/>
      <name val="SimSun"/>
      <charset val="134"/>
    </font>
    <font>
      <sz val="11"/>
      <color indexed="8"/>
      <name val="宋体"/>
      <charset val="134"/>
      <scheme val="minor"/>
    </font>
    <font>
      <sz val="9"/>
      <name val="宋体"/>
      <charset val="134"/>
    </font>
    <font>
      <sz val="11"/>
      <color indexed="8"/>
      <name val="宋体"/>
      <charset val="134"/>
    </font>
    <font>
      <sz val="10"/>
      <color indexed="8"/>
      <name val="宋体"/>
      <charset val="134"/>
      <scheme val="minor"/>
    </font>
    <font>
      <sz val="20"/>
      <name val="Calibri"/>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4" fillId="2"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3" borderId="10" applyNumberFormat="0" applyAlignment="0" applyProtection="0">
      <alignment vertical="center"/>
    </xf>
    <xf numFmtId="0" fontId="24" fillId="4" borderId="11" applyNumberFormat="0" applyAlignment="0" applyProtection="0">
      <alignment vertical="center"/>
    </xf>
    <xf numFmtId="0" fontId="25" fillId="4" borderId="10" applyNumberFormat="0" applyAlignment="0" applyProtection="0">
      <alignment vertical="center"/>
    </xf>
    <xf numFmtId="0" fontId="26" fillId="5"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4" fillId="0" borderId="0" applyFill="0">
      <alignment vertical="center"/>
    </xf>
  </cellStyleXfs>
  <cellXfs count="62">
    <xf numFmtId="0" fontId="0" fillId="0" borderId="0" xfId="0" applyFill="1" applyBorder="1" applyAlignment="1">
      <alignment horizontal="left" vertical="top"/>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49" fontId="5" fillId="0" borderId="0"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49" applyFont="1" applyFill="1" applyBorder="1" applyAlignment="1">
      <alignment horizontal="center" vertical="center" wrapText="1"/>
    </xf>
    <xf numFmtId="0" fontId="6"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49" applyFont="1" applyFill="1" applyBorder="1" applyAlignment="1">
      <alignment horizontal="left" vertical="center" wrapText="1"/>
    </xf>
    <xf numFmtId="0" fontId="6"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4"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8" fillId="0" borderId="1" xfId="49" applyFont="1" applyFill="1" applyBorder="1" applyAlignment="1">
      <alignment horizontal="center" vertical="center" wrapText="1"/>
    </xf>
    <xf numFmtId="0" fontId="2" fillId="0" borderId="1" xfId="0" applyFont="1" applyFill="1" applyBorder="1" applyAlignment="1">
      <alignment horizontal="left" vertical="center" wrapText="1"/>
    </xf>
    <xf numFmtId="0" fontId="6"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 fontId="2"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9" fillId="0" borderId="0" xfId="0" applyFont="1" applyFill="1" applyBorder="1" applyAlignment="1">
      <alignment vertical="center" wrapText="1"/>
    </xf>
    <xf numFmtId="49" fontId="2" fillId="0" borderId="1" xfId="0" applyNumberFormat="1" applyFont="1" applyFill="1" applyBorder="1" applyAlignment="1">
      <alignment horizontal="center" vertical="center"/>
    </xf>
    <xf numFmtId="0" fontId="8" fillId="0" borderId="4"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2" fillId="0" borderId="1" xfId="0" applyNumberFormat="1" applyFont="1" applyFill="1" applyBorder="1" applyAlignment="1" applyProtection="1">
      <alignment horizontal="center" vertical="center" wrapText="1"/>
    </xf>
    <xf numFmtId="0" fontId="10" fillId="0" borderId="0" xfId="0" applyFont="1" applyFill="1" applyBorder="1" applyAlignment="1">
      <alignment vertical="center"/>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176" fontId="10" fillId="0" borderId="0" xfId="0" applyNumberFormat="1" applyFont="1" applyFill="1" applyBorder="1" applyAlignment="1">
      <alignment horizontal="center" vertical="center" wrapText="1"/>
    </xf>
    <xf numFmtId="176" fontId="10"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applyAlignment="1">
      <alignment vertical="center" wrapText="1"/>
    </xf>
    <xf numFmtId="0" fontId="5" fillId="0" borderId="0"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177" fontId="2" fillId="0" borderId="1" xfId="49" applyNumberFormat="1" applyFont="1" applyFill="1" applyBorder="1" applyAlignment="1">
      <alignment horizontal="center" vertical="center" wrapText="1"/>
    </xf>
    <xf numFmtId="0" fontId="14" fillId="0" borderId="0" xfId="0" applyNumberFormat="1" applyFont="1" applyFill="1" applyBorder="1" applyAlignment="1"/>
    <xf numFmtId="0" fontId="7"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2"/>
  <sheetViews>
    <sheetView workbookViewId="0">
      <selection activeCell="J7" sqref="J7"/>
    </sheetView>
  </sheetViews>
  <sheetFormatPr defaultColWidth="12" defaultRowHeight="13.5"/>
  <cols>
    <col min="1" max="1" width="10.5" style="44" customWidth="1"/>
    <col min="2" max="2" width="13.8333333333333" style="47" customWidth="1"/>
    <col min="3" max="3" width="17" style="44" customWidth="1"/>
    <col min="4" max="4" width="20.3333333333333" style="48" customWidth="1"/>
    <col min="5" max="5" width="13" style="49" customWidth="1"/>
    <col min="6" max="6" width="10.3333333333333" style="44" customWidth="1"/>
    <col min="7" max="7" width="10.8333333333333" style="50" customWidth="1"/>
    <col min="8" max="8" width="42" style="51" customWidth="1"/>
    <col min="9" max="9" width="46.1666666666667" style="50" customWidth="1"/>
    <col min="10" max="10" width="6.16666666666667" style="44" customWidth="1"/>
    <col min="11" max="16384" width="12" style="44"/>
  </cols>
  <sheetData>
    <row r="1" s="44" customFormat="1" ht="44" customHeight="1" spans="1:11">
      <c r="A1" s="52" t="s">
        <v>0</v>
      </c>
      <c r="B1" s="53"/>
      <c r="C1" s="53"/>
      <c r="D1" s="52"/>
      <c r="E1" s="53"/>
      <c r="F1" s="53"/>
      <c r="G1" s="53"/>
      <c r="H1" s="53"/>
      <c r="I1" s="53"/>
      <c r="J1" s="53"/>
      <c r="K1" s="60"/>
    </row>
    <row r="2" s="44" customFormat="1" ht="30" customHeight="1" spans="1:10">
      <c r="A2" s="54" t="s">
        <v>1</v>
      </c>
      <c r="B2" s="54"/>
      <c r="C2" s="55" t="s">
        <v>2</v>
      </c>
      <c r="D2" s="55"/>
      <c r="E2" s="55"/>
      <c r="F2" s="55"/>
      <c r="G2" s="55"/>
      <c r="H2" s="55"/>
      <c r="I2" s="55"/>
      <c r="J2" s="55"/>
    </row>
    <row r="3" s="44" customFormat="1" ht="45" customHeight="1" spans="1:10">
      <c r="A3" s="54" t="s">
        <v>3</v>
      </c>
      <c r="B3" s="54"/>
      <c r="C3" s="55" t="s">
        <v>4</v>
      </c>
      <c r="D3" s="55"/>
      <c r="E3" s="55"/>
      <c r="F3" s="55"/>
      <c r="G3" s="55"/>
      <c r="H3" s="55"/>
      <c r="I3" s="55"/>
      <c r="J3" s="55"/>
    </row>
    <row r="4" s="45" customFormat="1" ht="28" customHeight="1" spans="1:10">
      <c r="A4" s="10" t="s">
        <v>5</v>
      </c>
      <c r="B4" s="10"/>
      <c r="C4" s="10" t="s">
        <v>6</v>
      </c>
      <c r="D4" s="10"/>
      <c r="E4" s="10"/>
      <c r="F4" s="10"/>
      <c r="G4" s="10"/>
      <c r="H4" s="56">
        <f>H5+H6</f>
        <v>512.670796</v>
      </c>
      <c r="I4" s="56"/>
      <c r="J4" s="56"/>
    </row>
    <row r="5" s="45" customFormat="1" ht="28" customHeight="1" spans="1:10">
      <c r="A5" s="10"/>
      <c r="B5" s="10"/>
      <c r="C5" s="10" t="s">
        <v>7</v>
      </c>
      <c r="D5" s="10"/>
      <c r="E5" s="10"/>
      <c r="F5" s="10"/>
      <c r="G5" s="10"/>
      <c r="H5" s="56">
        <v>198.170796</v>
      </c>
      <c r="I5" s="56"/>
      <c r="J5" s="56"/>
    </row>
    <row r="6" s="45" customFormat="1" ht="28" customHeight="1" spans="1:10">
      <c r="A6" s="10"/>
      <c r="B6" s="10"/>
      <c r="C6" s="10" t="s">
        <v>8</v>
      </c>
      <c r="D6" s="10"/>
      <c r="E6" s="10"/>
      <c r="F6" s="10"/>
      <c r="G6" s="10"/>
      <c r="H6" s="56">
        <v>314.5</v>
      </c>
      <c r="I6" s="56"/>
      <c r="J6" s="56"/>
    </row>
    <row r="7" s="46" customFormat="1" ht="30" customHeight="1" spans="1:10">
      <c r="A7" s="54" t="s">
        <v>9</v>
      </c>
      <c r="B7" s="54" t="s">
        <v>10</v>
      </c>
      <c r="C7" s="55" t="s">
        <v>11</v>
      </c>
      <c r="D7" s="55" t="s">
        <v>12</v>
      </c>
      <c r="E7" s="57" t="s">
        <v>13</v>
      </c>
      <c r="F7" s="57" t="s">
        <v>14</v>
      </c>
      <c r="G7" s="54" t="s">
        <v>15</v>
      </c>
      <c r="H7" s="55" t="s">
        <v>16</v>
      </c>
      <c r="I7" s="54" t="s">
        <v>17</v>
      </c>
      <c r="J7" s="54" t="s">
        <v>18</v>
      </c>
    </row>
    <row r="8" s="44" customFormat="1" ht="40" customHeight="1" spans="1:10">
      <c r="A8" s="58"/>
      <c r="B8" s="10" t="s">
        <v>19</v>
      </c>
      <c r="C8" s="55" t="s">
        <v>20</v>
      </c>
      <c r="D8" s="20" t="s">
        <v>21</v>
      </c>
      <c r="E8" s="20" t="s">
        <v>22</v>
      </c>
      <c r="F8" s="20">
        <v>100</v>
      </c>
      <c r="G8" s="20" t="s">
        <v>23</v>
      </c>
      <c r="H8" s="18" t="s">
        <v>24</v>
      </c>
      <c r="I8" s="18" t="s">
        <v>25</v>
      </c>
      <c r="J8" s="54"/>
    </row>
    <row r="9" s="44" customFormat="1" ht="36" customHeight="1" spans="1:10">
      <c r="A9" s="58"/>
      <c r="B9" s="55" t="s">
        <v>26</v>
      </c>
      <c r="C9" s="55" t="s">
        <v>27</v>
      </c>
      <c r="D9" s="55" t="s">
        <v>28</v>
      </c>
      <c r="E9" s="11" t="s">
        <v>29</v>
      </c>
      <c r="F9" s="59">
        <f>H4</f>
        <v>512.670796</v>
      </c>
      <c r="G9" s="54" t="s">
        <v>30</v>
      </c>
      <c r="H9" s="18" t="s">
        <v>31</v>
      </c>
      <c r="I9" s="18" t="s">
        <v>32</v>
      </c>
      <c r="J9" s="54"/>
    </row>
    <row r="10" s="44" customFormat="1" ht="36" customHeight="1" spans="1:10">
      <c r="A10" s="58"/>
      <c r="B10" s="54"/>
      <c r="C10" s="55" t="s">
        <v>33</v>
      </c>
      <c r="D10" s="55" t="s">
        <v>34</v>
      </c>
      <c r="E10" s="57" t="s">
        <v>35</v>
      </c>
      <c r="F10" s="20">
        <v>0</v>
      </c>
      <c r="G10" s="54" t="s">
        <v>23</v>
      </c>
      <c r="H10" s="18" t="s">
        <v>36</v>
      </c>
      <c r="I10" s="33" t="s">
        <v>37</v>
      </c>
      <c r="J10" s="54"/>
    </row>
    <row r="11" s="44" customFormat="1" ht="36" customHeight="1" spans="1:10">
      <c r="A11" s="58"/>
      <c r="B11" s="54"/>
      <c r="C11" s="55" t="s">
        <v>38</v>
      </c>
      <c r="D11" s="55" t="s">
        <v>39</v>
      </c>
      <c r="E11" s="57" t="s">
        <v>35</v>
      </c>
      <c r="F11" s="20">
        <v>0</v>
      </c>
      <c r="G11" s="54" t="s">
        <v>23</v>
      </c>
      <c r="H11" s="18" t="s">
        <v>40</v>
      </c>
      <c r="I11" s="33" t="s">
        <v>41</v>
      </c>
      <c r="J11" s="54"/>
    </row>
    <row r="12" s="44" customFormat="1" ht="33" customHeight="1" spans="1:10">
      <c r="A12" s="58"/>
      <c r="B12" s="55" t="s">
        <v>42</v>
      </c>
      <c r="C12" s="55" t="s">
        <v>43</v>
      </c>
      <c r="D12" s="55" t="s">
        <v>44</v>
      </c>
      <c r="E12" s="57" t="s">
        <v>35</v>
      </c>
      <c r="F12" s="20">
        <v>100</v>
      </c>
      <c r="G12" s="20" t="s">
        <v>45</v>
      </c>
      <c r="H12" s="18" t="s">
        <v>46</v>
      </c>
      <c r="I12" s="33" t="s">
        <v>47</v>
      </c>
      <c r="J12" s="54"/>
    </row>
    <row r="13" s="44" customFormat="1" ht="36" customHeight="1" spans="1:10">
      <c r="A13" s="58"/>
      <c r="B13" s="55"/>
      <c r="C13" s="55"/>
      <c r="D13" s="55" t="s">
        <v>48</v>
      </c>
      <c r="E13" s="57" t="s">
        <v>35</v>
      </c>
      <c r="F13" s="20">
        <v>100</v>
      </c>
      <c r="G13" s="20" t="s">
        <v>49</v>
      </c>
      <c r="H13" s="18" t="s">
        <v>50</v>
      </c>
      <c r="I13" s="33" t="s">
        <v>47</v>
      </c>
      <c r="J13" s="54"/>
    </row>
    <row r="14" s="44" customFormat="1" ht="37" customHeight="1" spans="1:10">
      <c r="A14" s="58"/>
      <c r="B14" s="55"/>
      <c r="C14" s="55"/>
      <c r="D14" s="55" t="s">
        <v>51</v>
      </c>
      <c r="E14" s="57" t="s">
        <v>29</v>
      </c>
      <c r="F14" s="20">
        <v>30</v>
      </c>
      <c r="G14" s="20" t="s">
        <v>49</v>
      </c>
      <c r="H14" s="18" t="s">
        <v>52</v>
      </c>
      <c r="I14" s="33" t="s">
        <v>53</v>
      </c>
      <c r="J14" s="54"/>
    </row>
    <row r="15" s="44" customFormat="1" ht="39" customHeight="1" spans="1:10">
      <c r="A15" s="58"/>
      <c r="B15" s="55"/>
      <c r="C15" s="55" t="s">
        <v>54</v>
      </c>
      <c r="D15" s="55" t="s">
        <v>55</v>
      </c>
      <c r="E15" s="57" t="s">
        <v>56</v>
      </c>
      <c r="F15" s="20" t="s">
        <v>57</v>
      </c>
      <c r="G15" s="54" t="s">
        <v>23</v>
      </c>
      <c r="H15" s="18" t="s">
        <v>58</v>
      </c>
      <c r="I15" s="18" t="s">
        <v>59</v>
      </c>
      <c r="J15" s="54"/>
    </row>
    <row r="16" s="44" customFormat="1" ht="37" customHeight="1" spans="1:10">
      <c r="A16" s="58"/>
      <c r="B16" s="55"/>
      <c r="C16" s="55"/>
      <c r="D16" s="55" t="s">
        <v>60</v>
      </c>
      <c r="E16" s="57" t="s">
        <v>56</v>
      </c>
      <c r="F16" s="20" t="s">
        <v>57</v>
      </c>
      <c r="G16" s="54" t="s">
        <v>23</v>
      </c>
      <c r="H16" s="18" t="s">
        <v>61</v>
      </c>
      <c r="I16" s="18" t="s">
        <v>59</v>
      </c>
      <c r="J16" s="61"/>
    </row>
    <row r="17" s="44" customFormat="1" ht="34" customHeight="1" spans="1:10">
      <c r="A17" s="58"/>
      <c r="B17" s="55"/>
      <c r="C17" s="55" t="s">
        <v>62</v>
      </c>
      <c r="D17" s="55" t="s">
        <v>63</v>
      </c>
      <c r="E17" s="57" t="s">
        <v>64</v>
      </c>
      <c r="F17" s="20" t="s">
        <v>65</v>
      </c>
      <c r="G17" s="54" t="s">
        <v>66</v>
      </c>
      <c r="H17" s="18" t="s">
        <v>67</v>
      </c>
      <c r="I17" s="18" t="s">
        <v>68</v>
      </c>
      <c r="J17" s="61"/>
    </row>
    <row r="18" s="44" customFormat="1" ht="42" customHeight="1" spans="1:10">
      <c r="A18" s="58"/>
      <c r="B18" s="55" t="s">
        <v>69</v>
      </c>
      <c r="C18" s="55" t="s">
        <v>70</v>
      </c>
      <c r="D18" s="55" t="s">
        <v>71</v>
      </c>
      <c r="E18" s="32" t="s">
        <v>64</v>
      </c>
      <c r="F18" s="32" t="s">
        <v>72</v>
      </c>
      <c r="G18" s="32" t="s">
        <v>73</v>
      </c>
      <c r="H18" s="25" t="s">
        <v>74</v>
      </c>
      <c r="I18" s="18" t="s">
        <v>75</v>
      </c>
      <c r="J18" s="61"/>
    </row>
    <row r="19" s="44" customFormat="1" ht="42" customHeight="1" spans="1:10">
      <c r="A19" s="58"/>
      <c r="B19" s="54"/>
      <c r="C19" s="55" t="s">
        <v>76</v>
      </c>
      <c r="D19" s="55" t="s">
        <v>77</v>
      </c>
      <c r="E19" s="32" t="s">
        <v>64</v>
      </c>
      <c r="F19" s="32" t="s">
        <v>72</v>
      </c>
      <c r="G19" s="32" t="s">
        <v>73</v>
      </c>
      <c r="H19" s="24" t="s">
        <v>78</v>
      </c>
      <c r="I19" s="18" t="s">
        <v>79</v>
      </c>
      <c r="J19" s="61"/>
    </row>
    <row r="20" s="44" customFormat="1" ht="41" customHeight="1" spans="1:10">
      <c r="A20" s="58"/>
      <c r="B20" s="54"/>
      <c r="C20" s="55" t="s">
        <v>80</v>
      </c>
      <c r="D20" s="55" t="s">
        <v>81</v>
      </c>
      <c r="E20" s="32" t="s">
        <v>64</v>
      </c>
      <c r="F20" s="32" t="s">
        <v>72</v>
      </c>
      <c r="G20" s="32" t="s">
        <v>73</v>
      </c>
      <c r="H20" s="25" t="s">
        <v>82</v>
      </c>
      <c r="I20" s="18" t="s">
        <v>83</v>
      </c>
      <c r="J20" s="61"/>
    </row>
    <row r="21" s="44" customFormat="1" ht="48" customHeight="1" spans="1:10">
      <c r="A21" s="58"/>
      <c r="B21" s="54"/>
      <c r="C21" s="55" t="s">
        <v>84</v>
      </c>
      <c r="D21" s="55" t="s">
        <v>85</v>
      </c>
      <c r="E21" s="32" t="s">
        <v>64</v>
      </c>
      <c r="F21" s="32" t="s">
        <v>72</v>
      </c>
      <c r="G21" s="32" t="s">
        <v>73</v>
      </c>
      <c r="H21" s="25" t="s">
        <v>86</v>
      </c>
      <c r="I21" s="18" t="s">
        <v>87</v>
      </c>
      <c r="J21" s="61"/>
    </row>
    <row r="22" s="44" customFormat="1" ht="34" customHeight="1" spans="1:10">
      <c r="A22" s="58"/>
      <c r="B22" s="55" t="s">
        <v>88</v>
      </c>
      <c r="C22" s="55" t="s">
        <v>89</v>
      </c>
      <c r="D22" s="55" t="s">
        <v>90</v>
      </c>
      <c r="E22" s="57" t="s">
        <v>35</v>
      </c>
      <c r="F22" s="32">
        <v>95</v>
      </c>
      <c r="G22" s="20" t="s">
        <v>23</v>
      </c>
      <c r="H22" s="18" t="s">
        <v>91</v>
      </c>
      <c r="I22" s="10" t="s">
        <v>92</v>
      </c>
      <c r="J22" s="61"/>
    </row>
  </sheetData>
  <sheetProtection objects="1" scenarios="1"/>
  <mergeCells count="18">
    <mergeCell ref="A1:J1"/>
    <mergeCell ref="A2:B2"/>
    <mergeCell ref="C2:J2"/>
    <mergeCell ref="A3:B3"/>
    <mergeCell ref="C3:J3"/>
    <mergeCell ref="C4:G4"/>
    <mergeCell ref="H4:J4"/>
    <mergeCell ref="C5:G5"/>
    <mergeCell ref="H5:J5"/>
    <mergeCell ref="C6:G6"/>
    <mergeCell ref="H6:J6"/>
    <mergeCell ref="A7:A22"/>
    <mergeCell ref="B9:B11"/>
    <mergeCell ref="B12:B17"/>
    <mergeCell ref="B18:B21"/>
    <mergeCell ref="C12:C14"/>
    <mergeCell ref="C15:C16"/>
    <mergeCell ref="A4:B6"/>
  </mergeCells>
  <pageMargins left="0.590277777777778" right="0.393055555555556" top="0.984027777777778" bottom="0.984027777777778" header="0.393055555555556" footer="0.393055555555556"/>
  <pageSetup paperSize="9" scale="80"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A1" sqref="$A1:$XFD1048576"/>
    </sheetView>
  </sheetViews>
  <sheetFormatPr defaultColWidth="12" defaultRowHeight="13.5"/>
  <cols>
    <col min="1" max="1" width="14" style="4" customWidth="1"/>
    <col min="2" max="2" width="14.8333333333333" style="4" customWidth="1"/>
    <col min="3" max="3" width="31.8333333333333" style="4" customWidth="1"/>
    <col min="4" max="4" width="14.8333333333333" style="4" customWidth="1"/>
    <col min="5" max="5" width="40.6666666666667" style="5" customWidth="1"/>
    <col min="6" max="6" width="44.1666666666667"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27" customHeight="1" spans="1:9">
      <c r="A1" s="7" t="s">
        <v>93</v>
      </c>
      <c r="B1" s="7"/>
      <c r="C1" s="7"/>
      <c r="D1" s="7"/>
      <c r="E1" s="8"/>
      <c r="F1" s="7"/>
      <c r="G1" s="7"/>
      <c r="H1" s="9"/>
      <c r="I1" s="7"/>
    </row>
    <row r="2" s="2" customFormat="1" ht="35.1" customHeight="1" spans="1:9">
      <c r="A2" s="10" t="s">
        <v>94</v>
      </c>
      <c r="B2" s="10" t="str">
        <f>整体支出绩效目标表!C2</f>
        <v>通道侗族自治县政务服务中心本级</v>
      </c>
      <c r="C2" s="10"/>
      <c r="D2" s="10"/>
      <c r="E2" s="11" t="s">
        <v>95</v>
      </c>
      <c r="F2" s="12" t="s">
        <v>96</v>
      </c>
      <c r="G2" s="13" t="s">
        <v>97</v>
      </c>
      <c r="H2" s="14"/>
      <c r="I2" s="37">
        <v>20</v>
      </c>
    </row>
    <row r="3" s="3" customFormat="1" ht="31" customHeight="1" spans="1:9">
      <c r="A3" s="15" t="s">
        <v>98</v>
      </c>
      <c r="B3" s="15" t="s">
        <v>99</v>
      </c>
      <c r="C3" s="15"/>
      <c r="D3" s="15"/>
      <c r="E3" s="16"/>
      <c r="F3" s="15"/>
      <c r="G3" s="15"/>
      <c r="H3" s="17"/>
      <c r="I3" s="15"/>
    </row>
    <row r="4" s="3" customFormat="1" ht="21" customHeight="1" spans="1:9">
      <c r="A4" s="15" t="s">
        <v>9</v>
      </c>
      <c r="B4" s="15"/>
      <c r="C4" s="15"/>
      <c r="D4" s="15"/>
      <c r="E4" s="16"/>
      <c r="F4" s="15"/>
      <c r="G4" s="15"/>
      <c r="H4" s="17"/>
      <c r="I4" s="38"/>
    </row>
    <row r="5" s="3" customFormat="1" ht="30" customHeight="1" spans="1:9">
      <c r="A5" s="15" t="s">
        <v>10</v>
      </c>
      <c r="B5" s="15" t="s">
        <v>11</v>
      </c>
      <c r="C5" s="15" t="s">
        <v>12</v>
      </c>
      <c r="D5" s="15" t="s">
        <v>14</v>
      </c>
      <c r="E5" s="15" t="s">
        <v>100</v>
      </c>
      <c r="F5" s="15" t="s">
        <v>101</v>
      </c>
      <c r="G5" s="15" t="s">
        <v>102</v>
      </c>
      <c r="H5" s="17" t="s">
        <v>13</v>
      </c>
      <c r="I5" s="15" t="s">
        <v>18</v>
      </c>
    </row>
    <row r="6" s="3" customFormat="1" ht="35.1" customHeight="1" spans="1:9">
      <c r="A6" s="15" t="s">
        <v>19</v>
      </c>
      <c r="B6" s="15" t="s">
        <v>103</v>
      </c>
      <c r="C6" s="15" t="s">
        <v>21</v>
      </c>
      <c r="D6" s="15">
        <v>100</v>
      </c>
      <c r="E6" s="18" t="s">
        <v>24</v>
      </c>
      <c r="F6" s="19" t="s">
        <v>104</v>
      </c>
      <c r="G6" s="20" t="s">
        <v>23</v>
      </c>
      <c r="H6" s="20" t="s">
        <v>22</v>
      </c>
      <c r="I6" s="15"/>
    </row>
    <row r="7" s="3" customFormat="1" ht="35.1" customHeight="1" spans="1:9">
      <c r="A7" s="21" t="s">
        <v>105</v>
      </c>
      <c r="B7" s="22" t="s">
        <v>106</v>
      </c>
      <c r="C7" s="22" t="s">
        <v>107</v>
      </c>
      <c r="D7" s="23">
        <v>5</v>
      </c>
      <c r="E7" s="24" t="s">
        <v>108</v>
      </c>
      <c r="F7" s="25" t="s">
        <v>109</v>
      </c>
      <c r="G7" s="42" t="s">
        <v>110</v>
      </c>
      <c r="H7" s="17" t="s">
        <v>35</v>
      </c>
      <c r="I7" s="15"/>
    </row>
    <row r="8" s="3" customFormat="1" ht="35.1" customHeight="1" spans="1:9">
      <c r="A8" s="26"/>
      <c r="B8" s="22" t="s">
        <v>111</v>
      </c>
      <c r="C8" s="22" t="s">
        <v>112</v>
      </c>
      <c r="D8" s="43">
        <v>100</v>
      </c>
      <c r="E8" s="24" t="s">
        <v>113</v>
      </c>
      <c r="F8" s="25" t="s">
        <v>114</v>
      </c>
      <c r="G8" s="42" t="s">
        <v>23</v>
      </c>
      <c r="H8" s="17" t="s">
        <v>56</v>
      </c>
      <c r="I8" s="15"/>
    </row>
    <row r="9" s="3" customFormat="1" ht="35.1" customHeight="1" spans="1:9">
      <c r="A9" s="28"/>
      <c r="B9" s="22" t="s">
        <v>115</v>
      </c>
      <c r="C9" s="29" t="s">
        <v>116</v>
      </c>
      <c r="D9" s="43">
        <v>100</v>
      </c>
      <c r="E9" s="24" t="s">
        <v>117</v>
      </c>
      <c r="F9" s="25" t="s">
        <v>114</v>
      </c>
      <c r="G9" s="42" t="s">
        <v>23</v>
      </c>
      <c r="H9" s="17" t="s">
        <v>56</v>
      </c>
      <c r="I9" s="24"/>
    </row>
    <row r="10" s="3" customFormat="1" ht="35.1" customHeight="1" spans="1:9">
      <c r="A10" s="15" t="s">
        <v>26</v>
      </c>
      <c r="B10" s="22" t="s">
        <v>118</v>
      </c>
      <c r="C10" s="15" t="s">
        <v>119</v>
      </c>
      <c r="D10" s="15">
        <f>I2</f>
        <v>20</v>
      </c>
      <c r="E10" s="24" t="s">
        <v>120</v>
      </c>
      <c r="F10" s="24" t="s">
        <v>121</v>
      </c>
      <c r="G10" s="15" t="s">
        <v>30</v>
      </c>
      <c r="H10" s="17" t="s">
        <v>29</v>
      </c>
      <c r="I10" s="15"/>
    </row>
    <row r="11" s="3" customFormat="1" ht="35.1" customHeight="1" spans="1:9">
      <c r="A11" s="15"/>
      <c r="B11" s="22" t="s">
        <v>122</v>
      </c>
      <c r="C11" s="22" t="s">
        <v>34</v>
      </c>
      <c r="D11" s="15">
        <v>0</v>
      </c>
      <c r="E11" s="30" t="s">
        <v>36</v>
      </c>
      <c r="F11" s="30" t="s">
        <v>37</v>
      </c>
      <c r="G11" s="15" t="s">
        <v>23</v>
      </c>
      <c r="H11" s="17" t="s">
        <v>35</v>
      </c>
      <c r="I11" s="24"/>
    </row>
    <row r="12" s="3" customFormat="1" ht="35.1" customHeight="1" spans="1:9">
      <c r="A12" s="15"/>
      <c r="B12" s="32" t="s">
        <v>123</v>
      </c>
      <c r="C12" s="10" t="s">
        <v>39</v>
      </c>
      <c r="D12" s="15">
        <v>0</v>
      </c>
      <c r="E12" s="33" t="s">
        <v>124</v>
      </c>
      <c r="F12" s="33" t="s">
        <v>41</v>
      </c>
      <c r="G12" s="15" t="s">
        <v>23</v>
      </c>
      <c r="H12" s="17" t="s">
        <v>35</v>
      </c>
      <c r="I12" s="24"/>
    </row>
    <row r="13" s="3" customFormat="1" ht="35.1" customHeight="1" spans="1:9">
      <c r="A13" s="15" t="s">
        <v>125</v>
      </c>
      <c r="B13" s="29" t="s">
        <v>126</v>
      </c>
      <c r="C13" s="15" t="s">
        <v>127</v>
      </c>
      <c r="D13" s="15" t="s">
        <v>72</v>
      </c>
      <c r="E13" s="16" t="s">
        <v>128</v>
      </c>
      <c r="F13" s="30" t="s">
        <v>129</v>
      </c>
      <c r="G13" s="15" t="s">
        <v>73</v>
      </c>
      <c r="H13" s="17" t="s">
        <v>64</v>
      </c>
      <c r="I13" s="15"/>
    </row>
    <row r="14" s="3" customFormat="1" ht="42" customHeight="1" spans="1:18">
      <c r="A14" s="34"/>
      <c r="B14" s="29" t="s">
        <v>130</v>
      </c>
      <c r="C14" s="10" t="s">
        <v>131</v>
      </c>
      <c r="D14" s="15" t="s">
        <v>72</v>
      </c>
      <c r="E14" s="24" t="s">
        <v>132</v>
      </c>
      <c r="F14" s="24" t="s">
        <v>133</v>
      </c>
      <c r="G14" s="15" t="s">
        <v>73</v>
      </c>
      <c r="H14" s="35" t="s">
        <v>64</v>
      </c>
      <c r="I14" s="10"/>
      <c r="R14" s="39"/>
    </row>
    <row r="15" s="3" customFormat="1" ht="35.1" customHeight="1" spans="1:9">
      <c r="A15" s="15"/>
      <c r="B15" s="29" t="s">
        <v>134</v>
      </c>
      <c r="C15" s="36" t="s">
        <v>135</v>
      </c>
      <c r="D15" s="15" t="s">
        <v>72</v>
      </c>
      <c r="E15" s="24" t="s">
        <v>82</v>
      </c>
      <c r="F15" s="30" t="s">
        <v>136</v>
      </c>
      <c r="G15" s="15" t="s">
        <v>73</v>
      </c>
      <c r="H15" s="35" t="s">
        <v>64</v>
      </c>
      <c r="I15" s="15"/>
    </row>
    <row r="16" s="3" customFormat="1" ht="30" customHeight="1" spans="1:9">
      <c r="A16" s="15"/>
      <c r="B16" s="32" t="s">
        <v>137</v>
      </c>
      <c r="C16" s="10" t="s">
        <v>138</v>
      </c>
      <c r="D16" s="15" t="s">
        <v>72</v>
      </c>
      <c r="E16" s="24" t="s">
        <v>86</v>
      </c>
      <c r="F16" s="30" t="s">
        <v>139</v>
      </c>
      <c r="G16" s="15" t="s">
        <v>73</v>
      </c>
      <c r="H16" s="35" t="s">
        <v>64</v>
      </c>
      <c r="I16" s="15"/>
    </row>
    <row r="17" s="3" customFormat="1" ht="35.1" customHeight="1" spans="1:9">
      <c r="A17" s="15" t="s">
        <v>140</v>
      </c>
      <c r="B17" s="32" t="s">
        <v>141</v>
      </c>
      <c r="C17" s="15" t="s">
        <v>142</v>
      </c>
      <c r="D17" s="15">
        <v>95</v>
      </c>
      <c r="E17" s="16" t="s">
        <v>143</v>
      </c>
      <c r="F17" s="16" t="s">
        <v>144</v>
      </c>
      <c r="G17" s="15" t="s">
        <v>23</v>
      </c>
      <c r="H17" s="17"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2"/>
  <sheetViews>
    <sheetView topLeftCell="A8" workbookViewId="0">
      <selection activeCell="B14" sqref="B14"/>
    </sheetView>
  </sheetViews>
  <sheetFormatPr defaultColWidth="12" defaultRowHeight="13.5"/>
  <cols>
    <col min="1" max="1" width="15" style="4" customWidth="1"/>
    <col min="2" max="2" width="14.8333333333333" style="4" customWidth="1"/>
    <col min="3" max="3" width="31.1666666666667" style="4" customWidth="1"/>
    <col min="4" max="4" width="14.8333333333333" style="4" customWidth="1"/>
    <col min="5" max="5" width="43.1666666666667" style="5" customWidth="1"/>
    <col min="6" max="6" width="47.8333333333333" style="4" customWidth="1"/>
    <col min="7" max="7" width="14.8333333333333" style="4" customWidth="1"/>
    <col min="8" max="8" width="14.8333333333333"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29" customHeight="1" spans="1:9">
      <c r="A1" s="7" t="s">
        <v>93</v>
      </c>
      <c r="B1" s="7"/>
      <c r="C1" s="7"/>
      <c r="D1" s="7"/>
      <c r="E1" s="8"/>
      <c r="F1" s="7"/>
      <c r="G1" s="7"/>
      <c r="H1" s="9"/>
      <c r="I1" s="7"/>
    </row>
    <row r="2" s="2" customFormat="1" ht="40" customHeight="1" spans="1:9">
      <c r="A2" s="10" t="s">
        <v>94</v>
      </c>
      <c r="B2" s="10" t="str">
        <f>整体支出绩效目标表!C2</f>
        <v>通道侗族自治县政务服务中心本级</v>
      </c>
      <c r="C2" s="10"/>
      <c r="D2" s="10"/>
      <c r="E2" s="11" t="s">
        <v>95</v>
      </c>
      <c r="F2" s="11" t="s">
        <v>145</v>
      </c>
      <c r="G2" s="11" t="s">
        <v>97</v>
      </c>
      <c r="H2" s="40"/>
      <c r="I2" s="37">
        <v>39</v>
      </c>
    </row>
    <row r="3" s="3" customFormat="1" ht="27" customHeight="1" spans="1:9">
      <c r="A3" s="15" t="s">
        <v>98</v>
      </c>
      <c r="B3" s="15" t="s">
        <v>146</v>
      </c>
      <c r="C3" s="15"/>
      <c r="D3" s="15"/>
      <c r="E3" s="16"/>
      <c r="F3" s="15"/>
      <c r="G3" s="15"/>
      <c r="H3" s="17"/>
      <c r="I3" s="15"/>
    </row>
    <row r="4" s="3" customFormat="1" ht="22" customHeight="1" spans="1:9">
      <c r="A4" s="15" t="s">
        <v>9</v>
      </c>
      <c r="B4" s="15"/>
      <c r="C4" s="15"/>
      <c r="D4" s="15"/>
      <c r="E4" s="16"/>
      <c r="F4" s="15"/>
      <c r="G4" s="15"/>
      <c r="H4" s="17"/>
      <c r="I4" s="38"/>
    </row>
    <row r="5" s="3" customFormat="1" ht="27" customHeight="1" spans="1:9">
      <c r="A5" s="15" t="s">
        <v>10</v>
      </c>
      <c r="B5" s="15" t="s">
        <v>11</v>
      </c>
      <c r="C5" s="15" t="s">
        <v>12</v>
      </c>
      <c r="D5" s="15" t="s">
        <v>14</v>
      </c>
      <c r="E5" s="15" t="s">
        <v>100</v>
      </c>
      <c r="F5" s="15" t="s">
        <v>101</v>
      </c>
      <c r="G5" s="15" t="s">
        <v>102</v>
      </c>
      <c r="H5" s="17" t="s">
        <v>13</v>
      </c>
      <c r="I5" s="15" t="s">
        <v>18</v>
      </c>
    </row>
    <row r="6" s="3" customFormat="1" ht="27" customHeight="1" spans="1:9">
      <c r="A6" s="15" t="s">
        <v>19</v>
      </c>
      <c r="B6" s="15" t="s">
        <v>103</v>
      </c>
      <c r="C6" s="15" t="s">
        <v>21</v>
      </c>
      <c r="D6" s="15">
        <v>100</v>
      </c>
      <c r="E6" s="18" t="s">
        <v>24</v>
      </c>
      <c r="F6" s="19" t="s">
        <v>104</v>
      </c>
      <c r="G6" s="20" t="s">
        <v>23</v>
      </c>
      <c r="H6" s="20" t="s">
        <v>22</v>
      </c>
      <c r="I6" s="15"/>
    </row>
    <row r="7" s="3" customFormat="1" ht="23" customHeight="1" spans="1:9">
      <c r="A7" s="15" t="s">
        <v>105</v>
      </c>
      <c r="B7" s="10" t="s">
        <v>106</v>
      </c>
      <c r="C7" s="10" t="s">
        <v>147</v>
      </c>
      <c r="D7" s="23">
        <v>12</v>
      </c>
      <c r="E7" s="24" t="s">
        <v>148</v>
      </c>
      <c r="F7" s="25" t="s">
        <v>149</v>
      </c>
      <c r="G7" s="15" t="s">
        <v>150</v>
      </c>
      <c r="H7" s="20" t="s">
        <v>22</v>
      </c>
      <c r="I7" s="15"/>
    </row>
    <row r="8" s="3" customFormat="1" ht="23" customHeight="1" spans="1:9">
      <c r="A8" s="15"/>
      <c r="B8" s="10"/>
      <c r="C8" s="10" t="s">
        <v>151</v>
      </c>
      <c r="D8" s="23">
        <v>12</v>
      </c>
      <c r="E8" s="24" t="s">
        <v>152</v>
      </c>
      <c r="F8" s="25" t="s">
        <v>149</v>
      </c>
      <c r="G8" s="15" t="s">
        <v>150</v>
      </c>
      <c r="H8" s="20" t="s">
        <v>22</v>
      </c>
      <c r="I8" s="15"/>
    </row>
    <row r="9" s="3" customFormat="1" ht="23" customHeight="1" spans="1:9">
      <c r="A9" s="15"/>
      <c r="B9" s="10"/>
      <c r="C9" s="10" t="s">
        <v>153</v>
      </c>
      <c r="D9" s="23">
        <v>12</v>
      </c>
      <c r="E9" s="24" t="s">
        <v>154</v>
      </c>
      <c r="F9" s="25" t="s">
        <v>149</v>
      </c>
      <c r="G9" s="15" t="s">
        <v>150</v>
      </c>
      <c r="H9" s="20" t="s">
        <v>22</v>
      </c>
      <c r="I9" s="15"/>
    </row>
    <row r="10" s="3" customFormat="1" ht="23" customHeight="1" spans="1:9">
      <c r="A10" s="15"/>
      <c r="B10" s="10"/>
      <c r="C10" s="10" t="s">
        <v>155</v>
      </c>
      <c r="D10" s="23">
        <v>12</v>
      </c>
      <c r="E10" s="24" t="s">
        <v>156</v>
      </c>
      <c r="F10" s="25" t="s">
        <v>149</v>
      </c>
      <c r="G10" s="15" t="s">
        <v>150</v>
      </c>
      <c r="H10" s="20" t="s">
        <v>22</v>
      </c>
      <c r="I10" s="15"/>
    </row>
    <row r="11" s="3" customFormat="1" ht="31" customHeight="1" spans="1:9">
      <c r="A11" s="15"/>
      <c r="B11" s="10"/>
      <c r="C11" s="10" t="s">
        <v>157</v>
      </c>
      <c r="D11" s="23">
        <v>10</v>
      </c>
      <c r="E11" s="24" t="s">
        <v>158</v>
      </c>
      <c r="F11" s="25" t="s">
        <v>149</v>
      </c>
      <c r="G11" s="15" t="s">
        <v>159</v>
      </c>
      <c r="H11" s="20" t="s">
        <v>35</v>
      </c>
      <c r="I11" s="15"/>
    </row>
    <row r="12" s="3" customFormat="1" ht="29" customHeight="1" spans="1:9">
      <c r="A12" s="15"/>
      <c r="B12" s="10" t="s">
        <v>111</v>
      </c>
      <c r="C12" s="10" t="s">
        <v>160</v>
      </c>
      <c r="D12" s="23">
        <v>4</v>
      </c>
      <c r="E12" s="24" t="s">
        <v>161</v>
      </c>
      <c r="F12" s="25" t="s">
        <v>162</v>
      </c>
      <c r="G12" s="15" t="s">
        <v>49</v>
      </c>
      <c r="H12" s="20" t="s">
        <v>35</v>
      </c>
      <c r="I12" s="15"/>
    </row>
    <row r="13" s="3" customFormat="1" ht="33" customHeight="1" spans="1:9">
      <c r="A13" s="15"/>
      <c r="B13" s="10"/>
      <c r="C13" s="29" t="s">
        <v>163</v>
      </c>
      <c r="D13" s="23">
        <v>100</v>
      </c>
      <c r="E13" s="24" t="s">
        <v>164</v>
      </c>
      <c r="F13" s="25" t="s">
        <v>162</v>
      </c>
      <c r="G13" s="15" t="s">
        <v>23</v>
      </c>
      <c r="H13" s="20" t="s">
        <v>22</v>
      </c>
      <c r="I13" s="24"/>
    </row>
    <row r="14" s="3" customFormat="1" ht="24" customHeight="1" spans="1:9">
      <c r="A14" s="15"/>
      <c r="B14" s="10" t="s">
        <v>115</v>
      </c>
      <c r="C14" s="29" t="s">
        <v>165</v>
      </c>
      <c r="D14" s="29">
        <v>8</v>
      </c>
      <c r="E14" s="24" t="s">
        <v>166</v>
      </c>
      <c r="F14" s="33" t="s">
        <v>167</v>
      </c>
      <c r="G14" s="29" t="s">
        <v>168</v>
      </c>
      <c r="H14" s="17" t="s">
        <v>29</v>
      </c>
      <c r="I14" s="24"/>
    </row>
    <row r="15" s="3" customFormat="1" ht="27" customHeight="1" spans="1:9">
      <c r="A15" s="15" t="s">
        <v>26</v>
      </c>
      <c r="B15" s="10" t="s">
        <v>118</v>
      </c>
      <c r="C15" s="15" t="s">
        <v>169</v>
      </c>
      <c r="D15" s="15">
        <f>I2</f>
        <v>39</v>
      </c>
      <c r="E15" s="24" t="s">
        <v>120</v>
      </c>
      <c r="F15" s="24" t="s">
        <v>121</v>
      </c>
      <c r="G15" s="15" t="s">
        <v>30</v>
      </c>
      <c r="H15" s="17" t="s">
        <v>29</v>
      </c>
      <c r="I15" s="15"/>
    </row>
    <row r="16" s="3" customFormat="1" ht="30" customHeight="1" spans="1:9">
      <c r="A16" s="15"/>
      <c r="B16" s="10" t="s">
        <v>122</v>
      </c>
      <c r="C16" s="10" t="s">
        <v>34</v>
      </c>
      <c r="D16" s="15">
        <v>0</v>
      </c>
      <c r="E16" s="33" t="s">
        <v>36</v>
      </c>
      <c r="F16" s="33" t="s">
        <v>37</v>
      </c>
      <c r="G16" s="15" t="s">
        <v>23</v>
      </c>
      <c r="H16" s="17" t="s">
        <v>35</v>
      </c>
      <c r="I16" s="24"/>
    </row>
    <row r="17" s="3" customFormat="1" ht="30" customHeight="1" spans="1:9">
      <c r="A17" s="15"/>
      <c r="B17" s="32" t="s">
        <v>123</v>
      </c>
      <c r="C17" s="10" t="s">
        <v>39</v>
      </c>
      <c r="D17" s="15">
        <v>0</v>
      </c>
      <c r="E17" s="33" t="s">
        <v>124</v>
      </c>
      <c r="F17" s="33" t="s">
        <v>41</v>
      </c>
      <c r="G17" s="15" t="s">
        <v>23</v>
      </c>
      <c r="H17" s="17" t="s">
        <v>35</v>
      </c>
      <c r="I17" s="24"/>
    </row>
    <row r="18" s="3" customFormat="1" ht="27" customHeight="1" spans="1:9">
      <c r="A18" s="15" t="s">
        <v>125</v>
      </c>
      <c r="B18" s="29" t="s">
        <v>126</v>
      </c>
      <c r="C18" s="15" t="s">
        <v>170</v>
      </c>
      <c r="D18" s="15" t="s">
        <v>72</v>
      </c>
      <c r="E18" s="16" t="s">
        <v>128</v>
      </c>
      <c r="F18" s="33" t="s">
        <v>129</v>
      </c>
      <c r="G18" s="15" t="s">
        <v>73</v>
      </c>
      <c r="H18" s="17" t="s">
        <v>64</v>
      </c>
      <c r="I18" s="15"/>
    </row>
    <row r="19" s="3" customFormat="1" ht="29" customHeight="1" spans="1:18">
      <c r="A19" s="15"/>
      <c r="B19" s="29" t="s">
        <v>130</v>
      </c>
      <c r="C19" s="10" t="s">
        <v>171</v>
      </c>
      <c r="D19" s="15" t="s">
        <v>72</v>
      </c>
      <c r="E19" s="24" t="s">
        <v>132</v>
      </c>
      <c r="F19" s="24" t="s">
        <v>133</v>
      </c>
      <c r="G19" s="15" t="s">
        <v>73</v>
      </c>
      <c r="H19" s="35" t="s">
        <v>64</v>
      </c>
      <c r="I19" s="10"/>
      <c r="R19" s="39"/>
    </row>
    <row r="20" s="3" customFormat="1" ht="26" customHeight="1" spans="1:9">
      <c r="A20" s="15"/>
      <c r="B20" s="29" t="s">
        <v>134</v>
      </c>
      <c r="C20" s="36" t="s">
        <v>135</v>
      </c>
      <c r="D20" s="15" t="s">
        <v>72</v>
      </c>
      <c r="E20" s="24" t="s">
        <v>82</v>
      </c>
      <c r="F20" s="33" t="s">
        <v>136</v>
      </c>
      <c r="G20" s="15" t="s">
        <v>73</v>
      </c>
      <c r="H20" s="35" t="s">
        <v>64</v>
      </c>
      <c r="I20" s="15"/>
    </row>
    <row r="21" s="3" customFormat="1" ht="29" customHeight="1" spans="1:9">
      <c r="A21" s="15"/>
      <c r="B21" s="32" t="s">
        <v>137</v>
      </c>
      <c r="C21" s="10" t="s">
        <v>172</v>
      </c>
      <c r="D21" s="15" t="s">
        <v>72</v>
      </c>
      <c r="E21" s="24" t="s">
        <v>86</v>
      </c>
      <c r="F21" s="33" t="s">
        <v>139</v>
      </c>
      <c r="G21" s="15" t="s">
        <v>73</v>
      </c>
      <c r="H21" s="35" t="s">
        <v>64</v>
      </c>
      <c r="I21" s="15"/>
    </row>
    <row r="22" s="3" customFormat="1" ht="31" customHeight="1" spans="1:9">
      <c r="A22" s="15" t="s">
        <v>140</v>
      </c>
      <c r="B22" s="32" t="s">
        <v>141</v>
      </c>
      <c r="C22" s="15" t="s">
        <v>173</v>
      </c>
      <c r="D22" s="15">
        <v>98</v>
      </c>
      <c r="E22" s="16" t="s">
        <v>143</v>
      </c>
      <c r="F22" s="16" t="s">
        <v>174</v>
      </c>
      <c r="G22" s="15" t="s">
        <v>23</v>
      </c>
      <c r="H22" s="17" t="s">
        <v>35</v>
      </c>
      <c r="I22" s="15"/>
    </row>
  </sheetData>
  <mergeCells count="10">
    <mergeCell ref="A1:I1"/>
    <mergeCell ref="B2:D2"/>
    <mergeCell ref="G2:H2"/>
    <mergeCell ref="B3:I3"/>
    <mergeCell ref="A4:H4"/>
    <mergeCell ref="A7:A14"/>
    <mergeCell ref="A15:A17"/>
    <mergeCell ref="A18:A21"/>
    <mergeCell ref="B7:B11"/>
    <mergeCell ref="B12:B13"/>
  </mergeCells>
  <pageMargins left="0.590277777777778" right="0.393055555555556" top="0.984027777777778" bottom="0.984027777777778" header="0.393055555555556" footer="0.393055555555556"/>
  <pageSetup paperSize="9" scale="74" fitToHeight="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topLeftCell="A3" workbookViewId="0">
      <selection activeCell="B17" sqref="B17"/>
    </sheetView>
  </sheetViews>
  <sheetFormatPr defaultColWidth="12" defaultRowHeight="13.5"/>
  <cols>
    <col min="1" max="1" width="14" style="4" customWidth="1"/>
    <col min="2" max="2" width="14.8333333333333" style="4" customWidth="1"/>
    <col min="3" max="3" width="25.8333333333333" style="4" customWidth="1"/>
    <col min="4" max="4" width="14.8333333333333" style="4" customWidth="1"/>
    <col min="5" max="5" width="42.8333333333333" style="5" customWidth="1"/>
    <col min="6" max="6" width="48.8333333333333"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30" customHeight="1" spans="1:9">
      <c r="A1" s="7" t="s">
        <v>93</v>
      </c>
      <c r="B1" s="7"/>
      <c r="C1" s="7"/>
      <c r="D1" s="7"/>
      <c r="E1" s="8"/>
      <c r="F1" s="7"/>
      <c r="G1" s="7"/>
      <c r="H1" s="9"/>
      <c r="I1" s="7"/>
    </row>
    <row r="2" s="2" customFormat="1" ht="32" customHeight="1" spans="1:9">
      <c r="A2" s="10" t="s">
        <v>94</v>
      </c>
      <c r="B2" s="10" t="str">
        <f>整体支出绩效目标表!C2</f>
        <v>通道侗族自治县政务服务中心本级</v>
      </c>
      <c r="C2" s="10"/>
      <c r="D2" s="10"/>
      <c r="E2" s="11" t="s">
        <v>95</v>
      </c>
      <c r="F2" s="12" t="s">
        <v>175</v>
      </c>
      <c r="G2" s="13" t="s">
        <v>97</v>
      </c>
      <c r="H2" s="14"/>
      <c r="I2" s="37">
        <v>25.5</v>
      </c>
    </row>
    <row r="3" s="3" customFormat="1" ht="33" customHeight="1" spans="1:9">
      <c r="A3" s="15" t="s">
        <v>98</v>
      </c>
      <c r="B3" s="15" t="s">
        <v>176</v>
      </c>
      <c r="C3" s="15"/>
      <c r="D3" s="15"/>
      <c r="E3" s="16"/>
      <c r="F3" s="15"/>
      <c r="G3" s="15"/>
      <c r="H3" s="17"/>
      <c r="I3" s="15"/>
    </row>
    <row r="4" s="3" customFormat="1" ht="21" customHeight="1" spans="1:9">
      <c r="A4" s="15" t="s">
        <v>9</v>
      </c>
      <c r="B4" s="15"/>
      <c r="C4" s="15"/>
      <c r="D4" s="15"/>
      <c r="E4" s="16"/>
      <c r="F4" s="15"/>
      <c r="G4" s="15"/>
      <c r="H4" s="17"/>
      <c r="I4" s="38"/>
    </row>
    <row r="5" s="3" customFormat="1" ht="35.1" customHeight="1" spans="1:9">
      <c r="A5" s="15" t="s">
        <v>10</v>
      </c>
      <c r="B5" s="15" t="s">
        <v>11</v>
      </c>
      <c r="C5" s="15" t="s">
        <v>12</v>
      </c>
      <c r="D5" s="15" t="s">
        <v>14</v>
      </c>
      <c r="E5" s="15" t="s">
        <v>100</v>
      </c>
      <c r="F5" s="15" t="s">
        <v>101</v>
      </c>
      <c r="G5" s="15" t="s">
        <v>102</v>
      </c>
      <c r="H5" s="17" t="s">
        <v>13</v>
      </c>
      <c r="I5" s="15" t="s">
        <v>18</v>
      </c>
    </row>
    <row r="6" s="3" customFormat="1" ht="35.1" customHeight="1" spans="1:9">
      <c r="A6" s="15" t="s">
        <v>19</v>
      </c>
      <c r="B6" s="15" t="s">
        <v>103</v>
      </c>
      <c r="C6" s="15" t="s">
        <v>21</v>
      </c>
      <c r="D6" s="15">
        <v>100</v>
      </c>
      <c r="E6" s="18" t="s">
        <v>24</v>
      </c>
      <c r="F6" s="19" t="s">
        <v>104</v>
      </c>
      <c r="G6" s="20" t="s">
        <v>23</v>
      </c>
      <c r="H6" s="20" t="s">
        <v>22</v>
      </c>
      <c r="I6" s="15"/>
    </row>
    <row r="7" s="3" customFormat="1" ht="29" customHeight="1" spans="1:9">
      <c r="A7" s="21" t="s">
        <v>105</v>
      </c>
      <c r="B7" s="22" t="s">
        <v>106</v>
      </c>
      <c r="C7" s="22" t="s">
        <v>177</v>
      </c>
      <c r="D7" s="23">
        <v>173</v>
      </c>
      <c r="E7" s="24" t="s">
        <v>178</v>
      </c>
      <c r="F7" s="25" t="s">
        <v>109</v>
      </c>
      <c r="G7" s="15" t="s">
        <v>159</v>
      </c>
      <c r="H7" s="17" t="s">
        <v>35</v>
      </c>
      <c r="I7" s="15"/>
    </row>
    <row r="8" s="3" customFormat="1" ht="27" customHeight="1" spans="1:9">
      <c r="A8" s="26"/>
      <c r="B8" s="22" t="s">
        <v>111</v>
      </c>
      <c r="C8" s="22" t="s">
        <v>179</v>
      </c>
      <c r="D8" s="23">
        <v>100</v>
      </c>
      <c r="E8" s="24" t="s">
        <v>180</v>
      </c>
      <c r="F8" s="25" t="s">
        <v>162</v>
      </c>
      <c r="G8" s="15" t="s">
        <v>23</v>
      </c>
      <c r="H8" s="20" t="s">
        <v>22</v>
      </c>
      <c r="I8" s="15"/>
    </row>
    <row r="9" s="3" customFormat="1" ht="29" customHeight="1" spans="1:9">
      <c r="A9" s="26"/>
      <c r="B9" s="27"/>
      <c r="C9" s="41" t="s">
        <v>181</v>
      </c>
      <c r="D9" s="29">
        <v>100</v>
      </c>
      <c r="E9" s="24" t="s">
        <v>182</v>
      </c>
      <c r="F9" s="25" t="s">
        <v>162</v>
      </c>
      <c r="G9" s="15" t="s">
        <v>23</v>
      </c>
      <c r="H9" s="20" t="s">
        <v>22</v>
      </c>
      <c r="I9" s="24"/>
    </row>
    <row r="10" s="3" customFormat="1" ht="30" customHeight="1" spans="1:9">
      <c r="A10" s="28"/>
      <c r="B10" s="22" t="s">
        <v>115</v>
      </c>
      <c r="C10" s="29" t="s">
        <v>183</v>
      </c>
      <c r="D10" s="29">
        <v>12</v>
      </c>
      <c r="E10" s="24" t="s">
        <v>184</v>
      </c>
      <c r="F10" s="30" t="s">
        <v>167</v>
      </c>
      <c r="G10" s="29" t="s">
        <v>150</v>
      </c>
      <c r="H10" s="20" t="s">
        <v>22</v>
      </c>
      <c r="I10" s="24"/>
    </row>
    <row r="11" s="3" customFormat="1" ht="35.1" customHeight="1" spans="1:9">
      <c r="A11" s="15" t="s">
        <v>26</v>
      </c>
      <c r="B11" s="22" t="s">
        <v>118</v>
      </c>
      <c r="C11" s="15" t="s">
        <v>185</v>
      </c>
      <c r="D11" s="15">
        <f>I2</f>
        <v>25.5</v>
      </c>
      <c r="E11" s="24" t="s">
        <v>120</v>
      </c>
      <c r="F11" s="24" t="s">
        <v>121</v>
      </c>
      <c r="G11" s="15" t="s">
        <v>30</v>
      </c>
      <c r="H11" s="17" t="s">
        <v>29</v>
      </c>
      <c r="I11" s="15"/>
    </row>
    <row r="12" s="3" customFormat="1" ht="35.1" customHeight="1" spans="1:9">
      <c r="A12" s="15"/>
      <c r="B12" s="22" t="s">
        <v>122</v>
      </c>
      <c r="C12" s="22" t="s">
        <v>34</v>
      </c>
      <c r="D12" s="15">
        <v>0</v>
      </c>
      <c r="E12" s="30" t="s">
        <v>36</v>
      </c>
      <c r="F12" s="30" t="s">
        <v>37</v>
      </c>
      <c r="G12" s="15" t="s">
        <v>23</v>
      </c>
      <c r="H12" s="17" t="s">
        <v>35</v>
      </c>
      <c r="I12" s="24"/>
    </row>
    <row r="13" s="3" customFormat="1" ht="35.1" customHeight="1" spans="1:9">
      <c r="A13" s="15"/>
      <c r="B13" s="32" t="s">
        <v>123</v>
      </c>
      <c r="C13" s="10" t="s">
        <v>39</v>
      </c>
      <c r="D13" s="15">
        <v>0</v>
      </c>
      <c r="E13" s="33" t="s">
        <v>124</v>
      </c>
      <c r="F13" s="33" t="s">
        <v>41</v>
      </c>
      <c r="G13" s="15" t="s">
        <v>23</v>
      </c>
      <c r="H13" s="17" t="s">
        <v>35</v>
      </c>
      <c r="I13" s="24"/>
    </row>
    <row r="14" s="3" customFormat="1" ht="35.1" customHeight="1" spans="1:9">
      <c r="A14" s="15" t="s">
        <v>125</v>
      </c>
      <c r="B14" s="29" t="s">
        <v>126</v>
      </c>
      <c r="C14" s="15" t="s">
        <v>170</v>
      </c>
      <c r="D14" s="15" t="s">
        <v>72</v>
      </c>
      <c r="E14" s="16" t="s">
        <v>128</v>
      </c>
      <c r="F14" s="30" t="s">
        <v>129</v>
      </c>
      <c r="G14" s="15" t="s">
        <v>73</v>
      </c>
      <c r="H14" s="17" t="s">
        <v>64</v>
      </c>
      <c r="I14" s="15"/>
    </row>
    <row r="15" s="3" customFormat="1" ht="34" customHeight="1" spans="1:18">
      <c r="A15" s="34"/>
      <c r="B15" s="29" t="s">
        <v>130</v>
      </c>
      <c r="C15" s="10" t="s">
        <v>186</v>
      </c>
      <c r="D15" s="15" t="s">
        <v>72</v>
      </c>
      <c r="E15" s="24" t="s">
        <v>132</v>
      </c>
      <c r="F15" s="24" t="s">
        <v>133</v>
      </c>
      <c r="G15" s="15" t="s">
        <v>73</v>
      </c>
      <c r="H15" s="35" t="s">
        <v>64</v>
      </c>
      <c r="I15" s="10"/>
      <c r="R15" s="39"/>
    </row>
    <row r="16" s="3" customFormat="1" ht="35.1" customHeight="1" spans="1:9">
      <c r="A16" s="15"/>
      <c r="B16" s="29" t="s">
        <v>134</v>
      </c>
      <c r="C16" s="36" t="s">
        <v>135</v>
      </c>
      <c r="D16" s="15" t="s">
        <v>72</v>
      </c>
      <c r="E16" s="24" t="s">
        <v>82</v>
      </c>
      <c r="F16" s="30" t="s">
        <v>136</v>
      </c>
      <c r="G16" s="15" t="s">
        <v>73</v>
      </c>
      <c r="H16" s="35" t="s">
        <v>64</v>
      </c>
      <c r="I16" s="15"/>
    </row>
    <row r="17" s="3" customFormat="1" ht="29" customHeight="1" spans="1:9">
      <c r="A17" s="15"/>
      <c r="B17" s="32" t="s">
        <v>137</v>
      </c>
      <c r="C17" s="10" t="s">
        <v>186</v>
      </c>
      <c r="D17" s="15" t="s">
        <v>72</v>
      </c>
      <c r="E17" s="24" t="s">
        <v>86</v>
      </c>
      <c r="F17" s="30" t="s">
        <v>139</v>
      </c>
      <c r="G17" s="15" t="s">
        <v>73</v>
      </c>
      <c r="H17" s="35" t="s">
        <v>64</v>
      </c>
      <c r="I17" s="15"/>
    </row>
    <row r="18" s="3" customFormat="1" ht="30" customHeight="1" spans="1:9">
      <c r="A18" s="15" t="s">
        <v>187</v>
      </c>
      <c r="B18" s="32" t="s">
        <v>141</v>
      </c>
      <c r="C18" s="15" t="s">
        <v>188</v>
      </c>
      <c r="D18" s="15">
        <v>98</v>
      </c>
      <c r="E18" s="16" t="s">
        <v>143</v>
      </c>
      <c r="F18" s="16" t="s">
        <v>174</v>
      </c>
      <c r="G18" s="15" t="s">
        <v>23</v>
      </c>
      <c r="H18" s="17" t="s">
        <v>35</v>
      </c>
      <c r="I18" s="15"/>
    </row>
  </sheetData>
  <mergeCells count="9">
    <mergeCell ref="A1:I1"/>
    <mergeCell ref="B2:D2"/>
    <mergeCell ref="G2:H2"/>
    <mergeCell ref="B3:I3"/>
    <mergeCell ref="A4:H4"/>
    <mergeCell ref="A7:A10"/>
    <mergeCell ref="A11:A13"/>
    <mergeCell ref="A14:A17"/>
    <mergeCell ref="B8:B9"/>
  </mergeCells>
  <pageMargins left="0.590277777777778" right="0.393055555555556" top="0.984027777777778" bottom="0.984027777777778" header="0.393055555555556" footer="0.393055555555556"/>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1"/>
  <sheetViews>
    <sheetView topLeftCell="A6" workbookViewId="0">
      <selection activeCell="B13" sqref="$A13:$XFD13"/>
    </sheetView>
  </sheetViews>
  <sheetFormatPr defaultColWidth="12" defaultRowHeight="13.5"/>
  <cols>
    <col min="1" max="1" width="14" style="4" customWidth="1"/>
    <col min="2" max="2" width="20.3333333333333" style="4" customWidth="1"/>
    <col min="3" max="3" width="31.1666666666667" style="4" customWidth="1"/>
    <col min="4" max="4" width="14.5" style="4" customWidth="1"/>
    <col min="5" max="5" width="44.3333333333333" style="5" customWidth="1"/>
    <col min="6" max="6" width="47" style="4" customWidth="1"/>
    <col min="7" max="7" width="9.5" style="4" customWidth="1"/>
    <col min="8" max="8" width="11.6666666666667" style="6" customWidth="1"/>
    <col min="9" max="9" width="10" style="4" customWidth="1"/>
    <col min="10" max="10" width="12" style="4"/>
    <col min="11" max="11" width="4.66666666666667" style="4" customWidth="1"/>
    <col min="12" max="18" width="12" style="4" hidden="1" customWidth="1"/>
    <col min="19" max="16384" width="12" style="4"/>
  </cols>
  <sheetData>
    <row r="1" s="1" customFormat="1" ht="22" customHeight="1" spans="1:9">
      <c r="A1" s="7" t="s">
        <v>93</v>
      </c>
      <c r="B1" s="7"/>
      <c r="C1" s="7"/>
      <c r="D1" s="7"/>
      <c r="E1" s="8"/>
      <c r="F1" s="7"/>
      <c r="G1" s="7"/>
      <c r="H1" s="9"/>
      <c r="I1" s="7"/>
    </row>
    <row r="2" s="2" customFormat="1" ht="27" customHeight="1" spans="1:9">
      <c r="A2" s="10" t="s">
        <v>94</v>
      </c>
      <c r="B2" s="10" t="str">
        <f>整体支出绩效目标表!C2</f>
        <v>通道侗族自治县政务服务中心本级</v>
      </c>
      <c r="C2" s="10"/>
      <c r="D2" s="10"/>
      <c r="E2" s="11" t="s">
        <v>95</v>
      </c>
      <c r="F2" s="11" t="s">
        <v>189</v>
      </c>
      <c r="G2" s="11" t="s">
        <v>97</v>
      </c>
      <c r="H2" s="40"/>
      <c r="I2" s="37">
        <v>100</v>
      </c>
    </row>
    <row r="3" s="3" customFormat="1" ht="26" customHeight="1" spans="1:9">
      <c r="A3" s="15" t="s">
        <v>98</v>
      </c>
      <c r="B3" s="15" t="s">
        <v>190</v>
      </c>
      <c r="C3" s="15"/>
      <c r="D3" s="15"/>
      <c r="E3" s="16"/>
      <c r="F3" s="15"/>
      <c r="G3" s="15"/>
      <c r="H3" s="17"/>
      <c r="I3" s="15"/>
    </row>
    <row r="4" s="3" customFormat="1" ht="20" customHeight="1" spans="1:9">
      <c r="A4" s="15" t="s">
        <v>9</v>
      </c>
      <c r="B4" s="15"/>
      <c r="C4" s="15"/>
      <c r="D4" s="15"/>
      <c r="E4" s="16"/>
      <c r="F4" s="15"/>
      <c r="G4" s="15"/>
      <c r="H4" s="17"/>
      <c r="I4" s="38"/>
    </row>
    <row r="5" s="3" customFormat="1" ht="24" customHeight="1" spans="1:9">
      <c r="A5" s="15" t="s">
        <v>10</v>
      </c>
      <c r="B5" s="15" t="s">
        <v>11</v>
      </c>
      <c r="C5" s="15" t="s">
        <v>12</v>
      </c>
      <c r="D5" s="15" t="s">
        <v>14</v>
      </c>
      <c r="E5" s="15" t="s">
        <v>100</v>
      </c>
      <c r="F5" s="15" t="s">
        <v>101</v>
      </c>
      <c r="G5" s="15" t="s">
        <v>102</v>
      </c>
      <c r="H5" s="17" t="s">
        <v>13</v>
      </c>
      <c r="I5" s="15" t="s">
        <v>18</v>
      </c>
    </row>
    <row r="6" s="3" customFormat="1" ht="28" customHeight="1" spans="1:9">
      <c r="A6" s="15" t="s">
        <v>19</v>
      </c>
      <c r="B6" s="15" t="s">
        <v>103</v>
      </c>
      <c r="C6" s="15" t="s">
        <v>21</v>
      </c>
      <c r="D6" s="15">
        <v>100</v>
      </c>
      <c r="E6" s="18" t="s">
        <v>24</v>
      </c>
      <c r="F6" s="19" t="s">
        <v>104</v>
      </c>
      <c r="G6" s="20" t="s">
        <v>23</v>
      </c>
      <c r="H6" s="20" t="s">
        <v>22</v>
      </c>
      <c r="I6" s="15"/>
    </row>
    <row r="7" s="3" customFormat="1" ht="29" customHeight="1" spans="1:9">
      <c r="A7" s="15" t="s">
        <v>105</v>
      </c>
      <c r="B7" s="10" t="s">
        <v>106</v>
      </c>
      <c r="C7" s="10" t="s">
        <v>191</v>
      </c>
      <c r="D7" s="23">
        <v>162</v>
      </c>
      <c r="E7" s="24" t="s">
        <v>192</v>
      </c>
      <c r="F7" s="25" t="s">
        <v>193</v>
      </c>
      <c r="G7" s="15" t="s">
        <v>159</v>
      </c>
      <c r="H7" s="17" t="s">
        <v>35</v>
      </c>
      <c r="I7" s="15"/>
    </row>
    <row r="8" s="3" customFormat="1" ht="31" customHeight="1" spans="1:9">
      <c r="A8" s="15"/>
      <c r="B8" s="10"/>
      <c r="C8" s="10" t="s">
        <v>194</v>
      </c>
      <c r="D8" s="23">
        <v>68</v>
      </c>
      <c r="E8" s="24" t="s">
        <v>195</v>
      </c>
      <c r="F8" s="25" t="s">
        <v>196</v>
      </c>
      <c r="G8" s="15" t="s">
        <v>197</v>
      </c>
      <c r="H8" s="17" t="s">
        <v>35</v>
      </c>
      <c r="I8" s="15"/>
    </row>
    <row r="9" s="3" customFormat="1" ht="27" customHeight="1" spans="1:9">
      <c r="A9" s="15"/>
      <c r="B9" s="10"/>
      <c r="C9" s="10" t="s">
        <v>198</v>
      </c>
      <c r="D9" s="23">
        <v>1229</v>
      </c>
      <c r="E9" s="24" t="s">
        <v>199</v>
      </c>
      <c r="F9" s="25" t="s">
        <v>196</v>
      </c>
      <c r="G9" s="15" t="s">
        <v>200</v>
      </c>
      <c r="H9" s="17" t="s">
        <v>35</v>
      </c>
      <c r="I9" s="15"/>
    </row>
    <row r="10" s="3" customFormat="1" ht="33" customHeight="1" spans="1:9">
      <c r="A10" s="15"/>
      <c r="B10" s="10" t="s">
        <v>111</v>
      </c>
      <c r="C10" s="10" t="s">
        <v>201</v>
      </c>
      <c r="D10" s="23">
        <v>100</v>
      </c>
      <c r="E10" s="24" t="s">
        <v>202</v>
      </c>
      <c r="F10" s="25" t="s">
        <v>203</v>
      </c>
      <c r="G10" s="15" t="s">
        <v>23</v>
      </c>
      <c r="H10" s="20" t="s">
        <v>22</v>
      </c>
      <c r="I10" s="15"/>
    </row>
    <row r="11" s="3" customFormat="1" ht="29" customHeight="1" spans="1:9">
      <c r="A11" s="15"/>
      <c r="B11" s="10"/>
      <c r="C11" s="29" t="s">
        <v>204</v>
      </c>
      <c r="D11" s="23">
        <v>100</v>
      </c>
      <c r="E11" s="24" t="s">
        <v>205</v>
      </c>
      <c r="F11" s="25" t="s">
        <v>206</v>
      </c>
      <c r="G11" s="15" t="s">
        <v>23</v>
      </c>
      <c r="H11" s="20" t="s">
        <v>22</v>
      </c>
      <c r="I11" s="24"/>
    </row>
    <row r="12" s="3" customFormat="1" ht="31" customHeight="1" spans="1:9">
      <c r="A12" s="15"/>
      <c r="B12" s="10"/>
      <c r="C12" s="29" t="s">
        <v>207</v>
      </c>
      <c r="D12" s="23">
        <v>100</v>
      </c>
      <c r="E12" s="24" t="s">
        <v>208</v>
      </c>
      <c r="F12" s="25" t="s">
        <v>206</v>
      </c>
      <c r="G12" s="15" t="s">
        <v>23</v>
      </c>
      <c r="H12" s="20" t="s">
        <v>22</v>
      </c>
      <c r="I12" s="24"/>
    </row>
    <row r="13" s="3" customFormat="1" ht="30" customHeight="1" spans="1:9">
      <c r="A13" s="15"/>
      <c r="B13" s="10" t="s">
        <v>115</v>
      </c>
      <c r="C13" s="29" t="s">
        <v>209</v>
      </c>
      <c r="D13" s="29" t="s">
        <v>210</v>
      </c>
      <c r="E13" s="24" t="s">
        <v>211</v>
      </c>
      <c r="F13" s="33" t="s">
        <v>212</v>
      </c>
      <c r="G13" s="29" t="s">
        <v>66</v>
      </c>
      <c r="H13" s="31" t="s">
        <v>64</v>
      </c>
      <c r="I13" s="24"/>
    </row>
    <row r="14" s="3" customFormat="1" ht="27" customHeight="1" spans="1:9">
      <c r="A14" s="15" t="s">
        <v>26</v>
      </c>
      <c r="B14" s="10" t="s">
        <v>118</v>
      </c>
      <c r="C14" s="15" t="s">
        <v>213</v>
      </c>
      <c r="D14" s="15">
        <f>I2</f>
        <v>100</v>
      </c>
      <c r="E14" s="24" t="s">
        <v>120</v>
      </c>
      <c r="F14" s="24" t="s">
        <v>121</v>
      </c>
      <c r="G14" s="15" t="s">
        <v>30</v>
      </c>
      <c r="H14" s="17" t="s">
        <v>29</v>
      </c>
      <c r="I14" s="15"/>
    </row>
    <row r="15" s="3" customFormat="1" ht="26" customHeight="1" spans="1:9">
      <c r="A15" s="15"/>
      <c r="B15" s="10" t="s">
        <v>122</v>
      </c>
      <c r="C15" s="10" t="s">
        <v>34</v>
      </c>
      <c r="D15" s="15">
        <v>0</v>
      </c>
      <c r="E15" s="33" t="s">
        <v>36</v>
      </c>
      <c r="F15" s="33" t="s">
        <v>37</v>
      </c>
      <c r="G15" s="15" t="s">
        <v>23</v>
      </c>
      <c r="H15" s="17" t="s">
        <v>35</v>
      </c>
      <c r="I15" s="24"/>
    </row>
    <row r="16" s="3" customFormat="1" ht="32" customHeight="1" spans="1:9">
      <c r="A16" s="15"/>
      <c r="B16" s="32" t="s">
        <v>123</v>
      </c>
      <c r="C16" s="10" t="s">
        <v>39</v>
      </c>
      <c r="D16" s="15">
        <v>0</v>
      </c>
      <c r="E16" s="33" t="s">
        <v>124</v>
      </c>
      <c r="F16" s="33" t="s">
        <v>41</v>
      </c>
      <c r="G16" s="15" t="s">
        <v>23</v>
      </c>
      <c r="H16" s="17" t="s">
        <v>35</v>
      </c>
      <c r="I16" s="24"/>
    </row>
    <row r="17" s="3" customFormat="1" ht="32" customHeight="1" spans="1:9">
      <c r="A17" s="15" t="s">
        <v>125</v>
      </c>
      <c r="B17" s="29" t="s">
        <v>126</v>
      </c>
      <c r="C17" s="15" t="s">
        <v>170</v>
      </c>
      <c r="D17" s="15" t="s">
        <v>72</v>
      </c>
      <c r="E17" s="16" t="s">
        <v>128</v>
      </c>
      <c r="F17" s="33" t="s">
        <v>129</v>
      </c>
      <c r="G17" s="15" t="s">
        <v>73</v>
      </c>
      <c r="H17" s="17" t="s">
        <v>64</v>
      </c>
      <c r="I17" s="15"/>
    </row>
    <row r="18" s="3" customFormat="1" ht="30" customHeight="1" spans="1:18">
      <c r="A18" s="15"/>
      <c r="B18" s="29" t="s">
        <v>130</v>
      </c>
      <c r="C18" s="10" t="s">
        <v>214</v>
      </c>
      <c r="D18" s="15" t="s">
        <v>72</v>
      </c>
      <c r="E18" s="24" t="s">
        <v>132</v>
      </c>
      <c r="F18" s="24" t="s">
        <v>133</v>
      </c>
      <c r="G18" s="15" t="s">
        <v>73</v>
      </c>
      <c r="H18" s="35" t="s">
        <v>64</v>
      </c>
      <c r="I18" s="10"/>
      <c r="R18" s="39"/>
    </row>
    <row r="19" s="3" customFormat="1" ht="31" customHeight="1" spans="1:9">
      <c r="A19" s="15"/>
      <c r="B19" s="29" t="s">
        <v>134</v>
      </c>
      <c r="C19" s="36" t="s">
        <v>135</v>
      </c>
      <c r="D19" s="15" t="s">
        <v>72</v>
      </c>
      <c r="E19" s="24" t="s">
        <v>82</v>
      </c>
      <c r="F19" s="33" t="s">
        <v>136</v>
      </c>
      <c r="G19" s="15" t="s">
        <v>73</v>
      </c>
      <c r="H19" s="35" t="s">
        <v>64</v>
      </c>
      <c r="I19" s="15"/>
    </row>
    <row r="20" s="3" customFormat="1" ht="30" customHeight="1" spans="1:9">
      <c r="A20" s="15"/>
      <c r="B20" s="32" t="s">
        <v>137</v>
      </c>
      <c r="C20" s="10" t="s">
        <v>215</v>
      </c>
      <c r="D20" s="15" t="s">
        <v>72</v>
      </c>
      <c r="E20" s="24" t="s">
        <v>86</v>
      </c>
      <c r="F20" s="33" t="s">
        <v>139</v>
      </c>
      <c r="G20" s="15" t="s">
        <v>73</v>
      </c>
      <c r="H20" s="35" t="s">
        <v>64</v>
      </c>
      <c r="I20" s="15"/>
    </row>
    <row r="21" s="3" customFormat="1" ht="32" customHeight="1" spans="1:9">
      <c r="A21" s="15" t="s">
        <v>140</v>
      </c>
      <c r="B21" s="32" t="s">
        <v>141</v>
      </c>
      <c r="C21" s="15" t="s">
        <v>216</v>
      </c>
      <c r="D21" s="15">
        <v>95</v>
      </c>
      <c r="E21" s="16" t="s">
        <v>143</v>
      </c>
      <c r="F21" s="16" t="s">
        <v>144</v>
      </c>
      <c r="G21" s="15" t="s">
        <v>23</v>
      </c>
      <c r="H21" s="17" t="s">
        <v>35</v>
      </c>
      <c r="I21" s="15"/>
    </row>
  </sheetData>
  <mergeCells count="10">
    <mergeCell ref="A1:I1"/>
    <mergeCell ref="B2:D2"/>
    <mergeCell ref="G2:H2"/>
    <mergeCell ref="B3:I3"/>
    <mergeCell ref="A4:H4"/>
    <mergeCell ref="A7:A13"/>
    <mergeCell ref="A14:A16"/>
    <mergeCell ref="A17:A20"/>
    <mergeCell ref="B7:B9"/>
    <mergeCell ref="B10:B12"/>
  </mergeCells>
  <pageMargins left="0.590277777777778" right="0.393055555555556" top="0.984027777777778" bottom="0.984027777777778" header="0.393055555555556" footer="0.393055555555556"/>
  <pageSetup paperSize="9" scale="75" fitToHeight="0"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0"/>
  <sheetViews>
    <sheetView tabSelected="1" topLeftCell="A5" workbookViewId="0">
      <selection activeCell="F21" sqref="F21"/>
    </sheetView>
  </sheetViews>
  <sheetFormatPr defaultColWidth="12" defaultRowHeight="13.5"/>
  <cols>
    <col min="1" max="1" width="14" style="4" customWidth="1"/>
    <col min="2" max="2" width="17.8333333333333" style="4" customWidth="1"/>
    <col min="3" max="3" width="31.1666666666667" style="4" customWidth="1"/>
    <col min="4" max="4" width="14.8333333333333" style="4" customWidth="1"/>
    <col min="5" max="5" width="42.1666666666667" style="5" customWidth="1"/>
    <col min="6" max="6" width="45.6666666666667" style="4" customWidth="1"/>
    <col min="7" max="7" width="12.1666666666667" style="4" customWidth="1"/>
    <col min="8" max="8" width="12.8333333333333" style="6" customWidth="1"/>
    <col min="9" max="9" width="11" style="4" customWidth="1"/>
    <col min="10" max="10" width="12" style="4"/>
    <col min="11" max="11" width="4.66666666666667" style="4" customWidth="1"/>
    <col min="12" max="18" width="12" style="4" hidden="1" customWidth="1"/>
    <col min="19" max="16384" width="12" style="4"/>
  </cols>
  <sheetData>
    <row r="1" s="1" customFormat="1" ht="31" customHeight="1" spans="1:9">
      <c r="A1" s="7" t="s">
        <v>93</v>
      </c>
      <c r="B1" s="7"/>
      <c r="C1" s="7"/>
      <c r="D1" s="7"/>
      <c r="E1" s="8"/>
      <c r="F1" s="7"/>
      <c r="G1" s="7"/>
      <c r="H1" s="9"/>
      <c r="I1" s="7"/>
    </row>
    <row r="2" s="2" customFormat="1" ht="30" customHeight="1" spans="1:9">
      <c r="A2" s="10" t="s">
        <v>94</v>
      </c>
      <c r="B2" s="10" t="str">
        <f>整体支出绩效目标表!C2</f>
        <v>通道侗族自治县政务服务中心本级</v>
      </c>
      <c r="C2" s="10"/>
      <c r="D2" s="10"/>
      <c r="E2" s="11" t="s">
        <v>95</v>
      </c>
      <c r="F2" s="11" t="s">
        <v>217</v>
      </c>
      <c r="G2" s="11" t="s">
        <v>97</v>
      </c>
      <c r="H2" s="40"/>
      <c r="I2" s="37">
        <v>60</v>
      </c>
    </row>
    <row r="3" s="3" customFormat="1" ht="26" customHeight="1" spans="1:9">
      <c r="A3" s="15" t="s">
        <v>98</v>
      </c>
      <c r="B3" s="15" t="s">
        <v>218</v>
      </c>
      <c r="C3" s="15"/>
      <c r="D3" s="15"/>
      <c r="E3" s="16"/>
      <c r="F3" s="15"/>
      <c r="G3" s="15"/>
      <c r="H3" s="17"/>
      <c r="I3" s="15"/>
    </row>
    <row r="4" s="3" customFormat="1" ht="25" customHeight="1" spans="1:9">
      <c r="A4" s="15" t="s">
        <v>9</v>
      </c>
      <c r="B4" s="15"/>
      <c r="C4" s="15"/>
      <c r="D4" s="15"/>
      <c r="E4" s="16"/>
      <c r="F4" s="15"/>
      <c r="G4" s="15"/>
      <c r="H4" s="17"/>
      <c r="I4" s="38"/>
    </row>
    <row r="5" s="3" customFormat="1" ht="27" customHeight="1" spans="1:9">
      <c r="A5" s="15" t="s">
        <v>10</v>
      </c>
      <c r="B5" s="15" t="s">
        <v>11</v>
      </c>
      <c r="C5" s="15" t="s">
        <v>12</v>
      </c>
      <c r="D5" s="15" t="s">
        <v>14</v>
      </c>
      <c r="E5" s="15" t="s">
        <v>100</v>
      </c>
      <c r="F5" s="15" t="s">
        <v>101</v>
      </c>
      <c r="G5" s="15" t="s">
        <v>102</v>
      </c>
      <c r="H5" s="17" t="s">
        <v>13</v>
      </c>
      <c r="I5" s="15" t="s">
        <v>18</v>
      </c>
    </row>
    <row r="6" s="3" customFormat="1" ht="30" customHeight="1" spans="1:9">
      <c r="A6" s="15" t="s">
        <v>19</v>
      </c>
      <c r="B6" s="15" t="s">
        <v>103</v>
      </c>
      <c r="C6" s="15" t="s">
        <v>21</v>
      </c>
      <c r="D6" s="15">
        <v>100</v>
      </c>
      <c r="E6" s="18" t="s">
        <v>24</v>
      </c>
      <c r="F6" s="19" t="s">
        <v>104</v>
      </c>
      <c r="G6" s="20" t="s">
        <v>23</v>
      </c>
      <c r="H6" s="20" t="s">
        <v>22</v>
      </c>
      <c r="I6" s="15"/>
    </row>
    <row r="7" s="3" customFormat="1" ht="27" customHeight="1" spans="1:9">
      <c r="A7" s="15" t="s">
        <v>105</v>
      </c>
      <c r="B7" s="10" t="s">
        <v>106</v>
      </c>
      <c r="C7" s="10" t="s">
        <v>219</v>
      </c>
      <c r="D7" s="23">
        <v>12</v>
      </c>
      <c r="E7" s="24" t="s">
        <v>220</v>
      </c>
      <c r="F7" s="25" t="s">
        <v>221</v>
      </c>
      <c r="G7" s="15" t="s">
        <v>150</v>
      </c>
      <c r="H7" s="20" t="s">
        <v>22</v>
      </c>
      <c r="I7" s="15"/>
    </row>
    <row r="8" s="3" customFormat="1" ht="27" customHeight="1" spans="1:9">
      <c r="A8" s="15"/>
      <c r="B8" s="10"/>
      <c r="C8" s="10" t="s">
        <v>222</v>
      </c>
      <c r="D8" s="23">
        <v>12</v>
      </c>
      <c r="E8" s="24" t="s">
        <v>223</v>
      </c>
      <c r="F8" s="25" t="s">
        <v>221</v>
      </c>
      <c r="G8" s="15" t="s">
        <v>150</v>
      </c>
      <c r="H8" s="20" t="s">
        <v>22</v>
      </c>
      <c r="I8" s="15"/>
    </row>
    <row r="9" s="3" customFormat="1" ht="27" customHeight="1" spans="1:9">
      <c r="A9" s="15"/>
      <c r="B9" s="10"/>
      <c r="C9" s="10" t="s">
        <v>224</v>
      </c>
      <c r="D9" s="23">
        <v>12</v>
      </c>
      <c r="E9" s="24" t="s">
        <v>225</v>
      </c>
      <c r="F9" s="25" t="s">
        <v>221</v>
      </c>
      <c r="G9" s="15" t="s">
        <v>150</v>
      </c>
      <c r="H9" s="20" t="s">
        <v>22</v>
      </c>
      <c r="I9" s="15"/>
    </row>
    <row r="10" s="3" customFormat="1" ht="27" customHeight="1" spans="1:9">
      <c r="A10" s="15"/>
      <c r="B10" s="10"/>
      <c r="C10" s="10" t="s">
        <v>226</v>
      </c>
      <c r="D10" s="23">
        <v>12</v>
      </c>
      <c r="E10" s="24" t="s">
        <v>227</v>
      </c>
      <c r="F10" s="25" t="s">
        <v>221</v>
      </c>
      <c r="G10" s="15" t="s">
        <v>150</v>
      </c>
      <c r="H10" s="20" t="s">
        <v>22</v>
      </c>
      <c r="I10" s="15"/>
    </row>
    <row r="11" s="3" customFormat="1" ht="27" customHeight="1" spans="1:9">
      <c r="A11" s="15"/>
      <c r="B11" s="10" t="s">
        <v>111</v>
      </c>
      <c r="C11" s="10" t="s">
        <v>228</v>
      </c>
      <c r="D11" s="23">
        <v>100</v>
      </c>
      <c r="E11" s="24" t="s">
        <v>229</v>
      </c>
      <c r="F11" s="25" t="s">
        <v>230</v>
      </c>
      <c r="G11" s="20" t="s">
        <v>23</v>
      </c>
      <c r="H11" s="20" t="s">
        <v>22</v>
      </c>
      <c r="I11" s="15"/>
    </row>
    <row r="12" s="3" customFormat="1" ht="32" customHeight="1" spans="1:9">
      <c r="A12" s="15"/>
      <c r="B12" s="10" t="s">
        <v>115</v>
      </c>
      <c r="C12" s="29" t="s">
        <v>231</v>
      </c>
      <c r="D12" s="29" t="s">
        <v>210</v>
      </c>
      <c r="E12" s="24" t="s">
        <v>211</v>
      </c>
      <c r="F12" s="33" t="s">
        <v>212</v>
      </c>
      <c r="G12" s="29" t="s">
        <v>66</v>
      </c>
      <c r="H12" s="31" t="s">
        <v>64</v>
      </c>
      <c r="I12" s="24"/>
    </row>
    <row r="13" s="3" customFormat="1" ht="31" customHeight="1" spans="1:9">
      <c r="A13" s="15" t="s">
        <v>26</v>
      </c>
      <c r="B13" s="10" t="s">
        <v>118</v>
      </c>
      <c r="C13" s="15" t="s">
        <v>232</v>
      </c>
      <c r="D13" s="15">
        <f>I2</f>
        <v>60</v>
      </c>
      <c r="E13" s="24" t="s">
        <v>120</v>
      </c>
      <c r="F13" s="24" t="s">
        <v>121</v>
      </c>
      <c r="G13" s="15" t="s">
        <v>30</v>
      </c>
      <c r="H13" s="17" t="s">
        <v>29</v>
      </c>
      <c r="I13" s="15"/>
    </row>
    <row r="14" s="3" customFormat="1" ht="31" customHeight="1" spans="1:9">
      <c r="A14" s="15"/>
      <c r="B14" s="10" t="s">
        <v>122</v>
      </c>
      <c r="C14" s="10" t="s">
        <v>34</v>
      </c>
      <c r="D14" s="15">
        <v>0</v>
      </c>
      <c r="E14" s="33" t="s">
        <v>36</v>
      </c>
      <c r="F14" s="33" t="s">
        <v>37</v>
      </c>
      <c r="G14" s="15" t="s">
        <v>23</v>
      </c>
      <c r="H14" s="17" t="s">
        <v>35</v>
      </c>
      <c r="I14" s="24"/>
    </row>
    <row r="15" s="3" customFormat="1" ht="37" customHeight="1" spans="1:9">
      <c r="A15" s="15"/>
      <c r="B15" s="32" t="s">
        <v>123</v>
      </c>
      <c r="C15" s="10" t="s">
        <v>39</v>
      </c>
      <c r="D15" s="15">
        <v>0</v>
      </c>
      <c r="E15" s="33" t="s">
        <v>124</v>
      </c>
      <c r="F15" s="33" t="s">
        <v>41</v>
      </c>
      <c r="G15" s="15" t="s">
        <v>23</v>
      </c>
      <c r="H15" s="17" t="s">
        <v>35</v>
      </c>
      <c r="I15" s="24"/>
    </row>
    <row r="16" s="3" customFormat="1" ht="35.1" customHeight="1" spans="1:9">
      <c r="A16" s="15" t="s">
        <v>125</v>
      </c>
      <c r="B16" s="29" t="s">
        <v>126</v>
      </c>
      <c r="C16" s="15" t="s">
        <v>170</v>
      </c>
      <c r="D16" s="15" t="s">
        <v>72</v>
      </c>
      <c r="E16" s="16" t="s">
        <v>128</v>
      </c>
      <c r="F16" s="33" t="s">
        <v>129</v>
      </c>
      <c r="G16" s="15" t="s">
        <v>73</v>
      </c>
      <c r="H16" s="17" t="s">
        <v>64</v>
      </c>
      <c r="I16" s="15"/>
    </row>
    <row r="17" s="3" customFormat="1" ht="33" customHeight="1" spans="1:18">
      <c r="A17" s="15"/>
      <c r="B17" s="29" t="s">
        <v>130</v>
      </c>
      <c r="C17" s="10" t="s">
        <v>233</v>
      </c>
      <c r="D17" s="15" t="s">
        <v>72</v>
      </c>
      <c r="E17" s="24" t="s">
        <v>132</v>
      </c>
      <c r="F17" s="24" t="s">
        <v>133</v>
      </c>
      <c r="G17" s="15" t="s">
        <v>73</v>
      </c>
      <c r="H17" s="35" t="s">
        <v>64</v>
      </c>
      <c r="I17" s="10"/>
      <c r="R17" s="39"/>
    </row>
    <row r="18" s="3" customFormat="1" ht="28" customHeight="1" spans="1:9">
      <c r="A18" s="15"/>
      <c r="B18" s="29" t="s">
        <v>134</v>
      </c>
      <c r="C18" s="36" t="s">
        <v>135</v>
      </c>
      <c r="D18" s="15" t="s">
        <v>72</v>
      </c>
      <c r="E18" s="24" t="s">
        <v>82</v>
      </c>
      <c r="F18" s="33" t="s">
        <v>136</v>
      </c>
      <c r="G18" s="15" t="s">
        <v>73</v>
      </c>
      <c r="H18" s="35" t="s">
        <v>64</v>
      </c>
      <c r="I18" s="15"/>
    </row>
    <row r="19" s="3" customFormat="1" ht="35.1" customHeight="1" spans="1:9">
      <c r="A19" s="15"/>
      <c r="B19" s="32" t="s">
        <v>137</v>
      </c>
      <c r="C19" s="10" t="s">
        <v>233</v>
      </c>
      <c r="D19" s="15" t="s">
        <v>72</v>
      </c>
      <c r="E19" s="24" t="s">
        <v>86</v>
      </c>
      <c r="F19" s="33" t="s">
        <v>139</v>
      </c>
      <c r="G19" s="15" t="s">
        <v>73</v>
      </c>
      <c r="H19" s="35" t="s">
        <v>64</v>
      </c>
      <c r="I19" s="15"/>
    </row>
    <row r="20" s="3" customFormat="1" ht="30" customHeight="1" spans="1:9">
      <c r="A20" s="15" t="s">
        <v>140</v>
      </c>
      <c r="B20" s="32" t="s">
        <v>141</v>
      </c>
      <c r="C20" s="15" t="s">
        <v>234</v>
      </c>
      <c r="D20" s="15">
        <v>90</v>
      </c>
      <c r="E20" s="16" t="s">
        <v>143</v>
      </c>
      <c r="F20" s="16" t="s">
        <v>235</v>
      </c>
      <c r="G20" s="15" t="s">
        <v>23</v>
      </c>
      <c r="H20" s="17" t="s">
        <v>35</v>
      </c>
      <c r="I20" s="15"/>
    </row>
  </sheetData>
  <mergeCells count="9">
    <mergeCell ref="A1:I1"/>
    <mergeCell ref="B2:D2"/>
    <mergeCell ref="G2:H2"/>
    <mergeCell ref="B3:I3"/>
    <mergeCell ref="A4:H4"/>
    <mergeCell ref="A7:A12"/>
    <mergeCell ref="A13:A15"/>
    <mergeCell ref="A16:A19"/>
    <mergeCell ref="B7:B10"/>
  </mergeCells>
  <pageMargins left="0.590277777777778" right="0.393055555555556" top="0.984027777777778" bottom="0.984027777777778" header="0.393055555555556" footer="0.393055555555556"/>
  <pageSetup paperSize="9" scale="75" fitToHeight="0"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9"/>
  <sheetViews>
    <sheetView topLeftCell="A4" workbookViewId="0">
      <selection activeCell="D16" sqref="D16"/>
    </sheetView>
  </sheetViews>
  <sheetFormatPr defaultColWidth="12" defaultRowHeight="13.5"/>
  <cols>
    <col min="1" max="1" width="14" style="4" customWidth="1"/>
    <col min="2" max="2" width="13.8333333333333" style="4" customWidth="1"/>
    <col min="3" max="3" width="24.8333333333333" style="4" customWidth="1"/>
    <col min="4" max="4" width="14.8333333333333" style="4" customWidth="1"/>
    <col min="5" max="5" width="44.6666666666667" style="5" customWidth="1"/>
    <col min="6" max="6" width="48.8333333333333"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26" customHeight="1" spans="1:9">
      <c r="A1" s="7" t="s">
        <v>93</v>
      </c>
      <c r="B1" s="7"/>
      <c r="C1" s="7"/>
      <c r="D1" s="7"/>
      <c r="E1" s="8"/>
      <c r="F1" s="7"/>
      <c r="G1" s="7"/>
      <c r="H1" s="9"/>
      <c r="I1" s="7"/>
    </row>
    <row r="2" s="2" customFormat="1" ht="27" customHeight="1" spans="1:9">
      <c r="A2" s="10" t="s">
        <v>94</v>
      </c>
      <c r="B2" s="10" t="str">
        <f>整体支出绩效目标表!C2</f>
        <v>通道侗族自治县政务服务中心本级</v>
      </c>
      <c r="C2" s="10"/>
      <c r="D2" s="10"/>
      <c r="E2" s="11" t="s">
        <v>95</v>
      </c>
      <c r="F2" s="12" t="s">
        <v>236</v>
      </c>
      <c r="G2" s="13" t="s">
        <v>97</v>
      </c>
      <c r="H2" s="14"/>
      <c r="I2" s="37">
        <v>70</v>
      </c>
    </row>
    <row r="3" s="3" customFormat="1" ht="27" customHeight="1" spans="1:9">
      <c r="A3" s="15" t="s">
        <v>98</v>
      </c>
      <c r="B3" s="15" t="s">
        <v>237</v>
      </c>
      <c r="C3" s="15"/>
      <c r="D3" s="15"/>
      <c r="E3" s="16"/>
      <c r="F3" s="15"/>
      <c r="G3" s="15"/>
      <c r="H3" s="17"/>
      <c r="I3" s="15"/>
    </row>
    <row r="4" s="3" customFormat="1" ht="21" customHeight="1" spans="1:9">
      <c r="A4" s="15" t="s">
        <v>9</v>
      </c>
      <c r="B4" s="15"/>
      <c r="C4" s="15"/>
      <c r="D4" s="15"/>
      <c r="E4" s="16"/>
      <c r="F4" s="15"/>
      <c r="G4" s="15"/>
      <c r="H4" s="17"/>
      <c r="I4" s="38"/>
    </row>
    <row r="5" s="3" customFormat="1" ht="27" customHeight="1" spans="1:9">
      <c r="A5" s="15" t="s">
        <v>10</v>
      </c>
      <c r="B5" s="15" t="s">
        <v>11</v>
      </c>
      <c r="C5" s="15" t="s">
        <v>12</v>
      </c>
      <c r="D5" s="15" t="s">
        <v>14</v>
      </c>
      <c r="E5" s="15" t="s">
        <v>100</v>
      </c>
      <c r="F5" s="15" t="s">
        <v>101</v>
      </c>
      <c r="G5" s="15" t="s">
        <v>102</v>
      </c>
      <c r="H5" s="17" t="s">
        <v>13</v>
      </c>
      <c r="I5" s="15" t="s">
        <v>18</v>
      </c>
    </row>
    <row r="6" s="3" customFormat="1" ht="35.1" customHeight="1" spans="1:9">
      <c r="A6" s="15" t="s">
        <v>19</v>
      </c>
      <c r="B6" s="15" t="s">
        <v>103</v>
      </c>
      <c r="C6" s="15" t="s">
        <v>21</v>
      </c>
      <c r="D6" s="15">
        <v>100</v>
      </c>
      <c r="E6" s="18" t="s">
        <v>24</v>
      </c>
      <c r="F6" s="19" t="s">
        <v>104</v>
      </c>
      <c r="G6" s="20" t="s">
        <v>23</v>
      </c>
      <c r="H6" s="20" t="s">
        <v>22</v>
      </c>
      <c r="I6" s="15"/>
    </row>
    <row r="7" s="3" customFormat="1" ht="26" customHeight="1" spans="1:9">
      <c r="A7" s="21" t="s">
        <v>105</v>
      </c>
      <c r="B7" s="22" t="s">
        <v>106</v>
      </c>
      <c r="C7" s="22" t="s">
        <v>238</v>
      </c>
      <c r="D7" s="23">
        <v>4</v>
      </c>
      <c r="E7" s="24" t="s">
        <v>239</v>
      </c>
      <c r="F7" s="25" t="s">
        <v>240</v>
      </c>
      <c r="G7" s="15" t="s">
        <v>49</v>
      </c>
      <c r="H7" s="17" t="s">
        <v>35</v>
      </c>
      <c r="I7" s="15"/>
    </row>
    <row r="8" s="3" customFormat="1" ht="35.1" customHeight="1" spans="1:9">
      <c r="A8" s="26"/>
      <c r="B8" s="27"/>
      <c r="C8" s="22" t="s">
        <v>241</v>
      </c>
      <c r="D8" s="23">
        <v>2</v>
      </c>
      <c r="E8" s="24" t="s">
        <v>242</v>
      </c>
      <c r="F8" s="25" t="s">
        <v>243</v>
      </c>
      <c r="G8" s="15" t="s">
        <v>244</v>
      </c>
      <c r="H8" s="17" t="s">
        <v>35</v>
      </c>
      <c r="I8" s="15"/>
    </row>
    <row r="9" s="3" customFormat="1" ht="35.1" customHeight="1" spans="1:9">
      <c r="A9" s="26"/>
      <c r="B9" s="27"/>
      <c r="C9" s="22" t="s">
        <v>245</v>
      </c>
      <c r="D9" s="23">
        <v>1</v>
      </c>
      <c r="E9" s="24" t="s">
        <v>246</v>
      </c>
      <c r="F9" s="25" t="s">
        <v>243</v>
      </c>
      <c r="G9" s="15" t="s">
        <v>247</v>
      </c>
      <c r="H9" s="17" t="s">
        <v>35</v>
      </c>
      <c r="I9" s="15"/>
    </row>
    <row r="10" s="3" customFormat="1" ht="35.1" customHeight="1" spans="1:9">
      <c r="A10" s="26"/>
      <c r="B10" s="22" t="s">
        <v>111</v>
      </c>
      <c r="C10" s="22" t="s">
        <v>248</v>
      </c>
      <c r="D10" s="23">
        <v>100</v>
      </c>
      <c r="E10" s="24" t="s">
        <v>249</v>
      </c>
      <c r="F10" s="25" t="s">
        <v>230</v>
      </c>
      <c r="G10" s="20" t="s">
        <v>23</v>
      </c>
      <c r="H10" s="20" t="s">
        <v>22</v>
      </c>
      <c r="I10" s="15"/>
    </row>
    <row r="11" s="3" customFormat="1" ht="27" customHeight="1" spans="1:9">
      <c r="A11" s="28"/>
      <c r="B11" s="22" t="s">
        <v>115</v>
      </c>
      <c r="C11" s="29" t="s">
        <v>250</v>
      </c>
      <c r="D11" s="29" t="s">
        <v>251</v>
      </c>
      <c r="E11" s="24" t="s">
        <v>211</v>
      </c>
      <c r="F11" s="30" t="s">
        <v>252</v>
      </c>
      <c r="G11" s="29" t="s">
        <v>66</v>
      </c>
      <c r="H11" s="31" t="s">
        <v>64</v>
      </c>
      <c r="I11" s="24"/>
    </row>
    <row r="12" s="3" customFormat="1" ht="26" customHeight="1" spans="1:9">
      <c r="A12" s="15" t="s">
        <v>26</v>
      </c>
      <c r="B12" s="22" t="s">
        <v>118</v>
      </c>
      <c r="C12" s="15" t="s">
        <v>253</v>
      </c>
      <c r="D12" s="15">
        <f>I2</f>
        <v>70</v>
      </c>
      <c r="E12" s="24" t="s">
        <v>120</v>
      </c>
      <c r="F12" s="24" t="s">
        <v>121</v>
      </c>
      <c r="G12" s="15" t="s">
        <v>30</v>
      </c>
      <c r="H12" s="17" t="s">
        <v>29</v>
      </c>
      <c r="I12" s="15"/>
    </row>
    <row r="13" s="3" customFormat="1" ht="33" customHeight="1" spans="1:9">
      <c r="A13" s="15"/>
      <c r="B13" s="22" t="s">
        <v>122</v>
      </c>
      <c r="C13" s="22" t="s">
        <v>34</v>
      </c>
      <c r="D13" s="15">
        <v>0</v>
      </c>
      <c r="E13" s="30" t="s">
        <v>36</v>
      </c>
      <c r="F13" s="30" t="s">
        <v>37</v>
      </c>
      <c r="G13" s="15" t="s">
        <v>23</v>
      </c>
      <c r="H13" s="17" t="s">
        <v>35</v>
      </c>
      <c r="I13" s="24"/>
    </row>
    <row r="14" s="3" customFormat="1" ht="30" customHeight="1" spans="1:9">
      <c r="A14" s="15"/>
      <c r="B14" s="32" t="s">
        <v>123</v>
      </c>
      <c r="C14" s="10" t="s">
        <v>39</v>
      </c>
      <c r="D14" s="15">
        <v>0</v>
      </c>
      <c r="E14" s="33" t="s">
        <v>124</v>
      </c>
      <c r="F14" s="33" t="s">
        <v>41</v>
      </c>
      <c r="G14" s="15" t="s">
        <v>23</v>
      </c>
      <c r="H14" s="17" t="s">
        <v>35</v>
      </c>
      <c r="I14" s="24"/>
    </row>
    <row r="15" s="3" customFormat="1" ht="30" customHeight="1" spans="1:9">
      <c r="A15" s="15" t="s">
        <v>125</v>
      </c>
      <c r="B15" s="29" t="s">
        <v>126</v>
      </c>
      <c r="C15" s="15" t="s">
        <v>170</v>
      </c>
      <c r="D15" s="15" t="s">
        <v>72</v>
      </c>
      <c r="E15" s="16" t="s">
        <v>128</v>
      </c>
      <c r="F15" s="30" t="s">
        <v>129</v>
      </c>
      <c r="G15" s="15" t="s">
        <v>73</v>
      </c>
      <c r="H15" s="17" t="s">
        <v>64</v>
      </c>
      <c r="I15" s="15"/>
    </row>
    <row r="16" s="3" customFormat="1" ht="32" customHeight="1" spans="1:18">
      <c r="A16" s="34"/>
      <c r="B16" s="29" t="s">
        <v>130</v>
      </c>
      <c r="C16" s="10" t="s">
        <v>254</v>
      </c>
      <c r="D16" s="15" t="s">
        <v>72</v>
      </c>
      <c r="E16" s="24" t="s">
        <v>132</v>
      </c>
      <c r="F16" s="24" t="s">
        <v>133</v>
      </c>
      <c r="G16" s="15" t="s">
        <v>73</v>
      </c>
      <c r="H16" s="35" t="s">
        <v>64</v>
      </c>
      <c r="I16" s="10"/>
      <c r="R16" s="39"/>
    </row>
    <row r="17" s="3" customFormat="1" ht="35.1" customHeight="1" spans="1:9">
      <c r="A17" s="15"/>
      <c r="B17" s="29" t="s">
        <v>134</v>
      </c>
      <c r="C17" s="36" t="s">
        <v>135</v>
      </c>
      <c r="D17" s="15" t="s">
        <v>72</v>
      </c>
      <c r="E17" s="24" t="s">
        <v>82</v>
      </c>
      <c r="F17" s="30" t="s">
        <v>136</v>
      </c>
      <c r="G17" s="15" t="s">
        <v>73</v>
      </c>
      <c r="H17" s="35" t="s">
        <v>64</v>
      </c>
      <c r="I17" s="15"/>
    </row>
    <row r="18" s="3" customFormat="1" ht="29" customHeight="1" spans="1:9">
      <c r="A18" s="15"/>
      <c r="B18" s="32" t="s">
        <v>137</v>
      </c>
      <c r="C18" s="10" t="s">
        <v>254</v>
      </c>
      <c r="D18" s="15" t="s">
        <v>72</v>
      </c>
      <c r="E18" s="24" t="s">
        <v>86</v>
      </c>
      <c r="F18" s="30" t="s">
        <v>139</v>
      </c>
      <c r="G18" s="15" t="s">
        <v>73</v>
      </c>
      <c r="H18" s="35" t="s">
        <v>64</v>
      </c>
      <c r="I18" s="15"/>
    </row>
    <row r="19" s="3" customFormat="1" ht="28" customHeight="1" spans="1:9">
      <c r="A19" s="15" t="s">
        <v>140</v>
      </c>
      <c r="B19" s="32" t="s">
        <v>141</v>
      </c>
      <c r="C19" s="15" t="s">
        <v>255</v>
      </c>
      <c r="D19" s="15">
        <v>98</v>
      </c>
      <c r="E19" s="16" t="s">
        <v>143</v>
      </c>
      <c r="F19" s="16" t="s">
        <v>174</v>
      </c>
      <c r="G19" s="15" t="s">
        <v>23</v>
      </c>
      <c r="H19" s="17" t="s">
        <v>35</v>
      </c>
      <c r="I19" s="15"/>
    </row>
  </sheetData>
  <mergeCells count="9">
    <mergeCell ref="A1:I1"/>
    <mergeCell ref="B2:D2"/>
    <mergeCell ref="G2:H2"/>
    <mergeCell ref="B3:I3"/>
    <mergeCell ref="A4:H4"/>
    <mergeCell ref="A7:A11"/>
    <mergeCell ref="A12:A14"/>
    <mergeCell ref="A15:A18"/>
    <mergeCell ref="B7:B9"/>
  </mergeCells>
  <pageMargins left="0.590277777777778" right="0.393055555555556" top="0.984027777777778" bottom="0.984027777777778" header="0.393055555555556" footer="0.393055555555556"/>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整体支出绩效目标表</vt:lpstr>
      <vt:lpstr>“一件事一次办”“综合窗口”购买服务</vt:lpstr>
      <vt:lpstr>网络及网站安全</vt:lpstr>
      <vt:lpstr>网络维护租金费用</vt:lpstr>
      <vt:lpstr>新政务服务开办费</vt:lpstr>
      <vt:lpstr>政务服务大楼物业管理费</vt:lpstr>
      <vt:lpstr>政务中心大厅运转</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奇妙</cp:lastModifiedBy>
  <dcterms:created xsi:type="dcterms:W3CDTF">2021-09-06T17:46:00Z</dcterms:created>
  <cp:lastPrinted>2023-02-07T11:30:00Z</cp:lastPrinted>
  <dcterms:modified xsi:type="dcterms:W3CDTF">2024-06-22T02:50:46Z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20</vt:lpwstr>
  </property>
  <property fmtid="{D5CDD505-2E9C-101B-9397-08002B2CF9AE}" pid="3" name="KSOProductBuildVer">
    <vt:lpwstr>2052-12.1.0.17133</vt:lpwstr>
  </property>
  <property fmtid="{D5CDD505-2E9C-101B-9397-08002B2CF9AE}" pid="4" name="ICV">
    <vt:lpwstr>D30F7456CE0D4240AE157970037DB3EE_13</vt:lpwstr>
  </property>
  <property fmtid="{D5CDD505-2E9C-101B-9397-08002B2CF9AE}" pid="5" name="KSOReadingLayout">
    <vt:bool>true</vt:bool>
  </property>
</Properties>
</file>