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工程质量整治经费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<sst xmlns="http://schemas.openxmlformats.org/spreadsheetml/2006/main" count="230" uniqueCount="155">
  <si>
    <t>整体绩效目标申报表
（2024年度）</t>
  </si>
  <si>
    <t>部门单位名称</t>
  </si>
  <si>
    <t>通道侗族自治县交通建设质量安全监督站</t>
  </si>
  <si>
    <t>年度总体目标</t>
  </si>
  <si>
    <t>指标1;乡村基础设施建设项目4个；指标2：危桥维护3座；指标3：生命安全防护工程40公里；指标4：工程项目监督覆盖率达100%，监督工程质量抽查合格率达到95%以上。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</si>
  <si>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</si>
  <si>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</si>
  <si>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</si>
  <si>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</si>
  <si>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</si>
  <si>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</si>
  <si>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</si>
  <si>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</si>
  <si>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</si>
  <si>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</si>
  <si>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</si>
  <si>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</si>
  <si>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</si>
  <si>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</si>
  <si>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</si>
  <si>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</si>
  <si>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</si>
  <si>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</si>
  <si>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</si>
  <si>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</si>
  <si>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</si>
  <si>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</si>
  <si>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</si>
  <si>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</si>
  <si>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</si>
  <si>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</si>
  <si>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</si>
  <si>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</si>
  <si>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</si>
  <si>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</si>
  <si>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</si>
  <si>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</si>
  <si>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</si>
  <si>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</si>
  <si>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</si>
  <si>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</si>
  <si>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</si>
  <si>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</si>
  <si>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</si>
  <si>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乡村基础设施建设项目个数</t>
  </si>
  <si>
    <t>=</t>
  </si>
  <si>
    <t>4</t>
  </si>
  <si>
    <t>个</t>
  </si>
  <si>
    <t>考核乡村基础设施建设项目个数。</t>
  </si>
  <si>
    <t>按计划完成得4分，每减少1个扣1分，扣完为止。</t>
  </si>
  <si>
    <t>危桥维护</t>
  </si>
  <si>
    <t>3</t>
  </si>
  <si>
    <t>考核危桥维护数。</t>
  </si>
  <si>
    <t>按计划完成得3分，每减少1个扣1分，扣完为止。</t>
  </si>
  <si>
    <t>生命安全防护工程</t>
  </si>
  <si>
    <t>40</t>
  </si>
  <si>
    <t>公里</t>
  </si>
  <si>
    <t>考核生命安全防护工程公里数。</t>
  </si>
  <si>
    <t>按计划完成得3分，每减少1公里扣0.3分，扣完为止。</t>
  </si>
  <si>
    <t>质量指标
（10分）</t>
  </si>
  <si>
    <t>工程项目质量合格率</t>
  </si>
  <si>
    <t>95</t>
  </si>
  <si>
    <t>整体工作质量考核。</t>
  </si>
  <si>
    <t>合格率达95%，得10分，每下降1%扣0.5分，扣完为止。</t>
  </si>
  <si>
    <t>时效指标
（10分）</t>
  </si>
  <si>
    <t>资金拨付及时率</t>
  </si>
  <si>
    <t>100</t>
  </si>
  <si>
    <t>考核资金拨付及时性。</t>
  </si>
  <si>
    <t>及时率达100%，得10分，每下降1%扣0.5分，扣完为止。</t>
  </si>
  <si>
    <t>效益指标
(30分)</t>
  </si>
  <si>
    <t>经济效益指标
（8分）</t>
  </si>
  <si>
    <t>促进经济发展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</si>
  <si>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</si>
  <si>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</si>
  <si>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</si>
  <si>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</si>
  <si>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</si>
  <si>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</si>
  <si>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提高工程质量优良度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</si>
  <si>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</si>
  <si>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</si>
  <si>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</si>
  <si>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项目设施对生态环境保护效果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</si>
  <si>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</si>
  <si>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</si>
  <si>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</si>
  <si>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长期促进交通建设发展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</si>
  <si>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</si>
  <si>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</si>
  <si>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</si>
  <si>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</si>
  <si>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</si>
  <si>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90</t>
  </si>
  <si>
    <t>主要考察部门整体工作开展情况，满意度是否达到年初目标。</t>
  </si>
  <si>
    <t>满意度达90%以上得10分，每下降1%，扣1分，扣完为止。</t>
  </si>
  <si>
    <t>项目支出绩效目标表</t>
  </si>
  <si>
    <t>部门（单位）    名称 (盖章）</t>
  </si>
  <si>
    <t>项目名称</t>
  </si>
  <si>
    <t>工程质量整治经费</t>
  </si>
  <si>
    <t>预算金额（万元）</t>
  </si>
  <si>
    <t>项目支出       绩效目标</t>
  </si>
  <si>
    <t>指标1.危桥维护3座；指标2.生命安全防护工程40公里；指标3.乡村基础设施建设项目4个；指标4.工程项目监督覆盖率达100%，监督工程质量抽查合格率达到95%以上。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</si>
  <si>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</si>
  <si>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</si>
  <si>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</si>
  <si>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</si>
  <si>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</si>
  <si>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</si>
  <si>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</si>
  <si>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考核完成生命安全防护工程数量。</t>
  </si>
  <si>
    <t>项目按计划完成得3分，每下降1%扣0.2分，扣完为止。</t>
  </si>
  <si>
    <t>考核完成危桥维护数量。</t>
  </si>
  <si>
    <t>项目按计划完成得3分，每减少1座扣1分，扣完为止。</t>
  </si>
  <si>
    <t>座</t>
  </si>
  <si>
    <t>考核完成乡村基础设施建设项目个数。</t>
  </si>
  <si>
    <t>项目按计划完成得4分，每减少1个扣1分，扣完为止。</t>
  </si>
  <si>
    <t>质量指标</t>
  </si>
  <si>
    <t>工程项目监督覆盖率</t>
  </si>
  <si>
    <t>考核工程项目监督覆盖情况。</t>
  </si>
  <si>
    <t>完成100%得5分，每下降1%扣0.5分，扣完为止。</t>
  </si>
  <si>
    <t>工程质量抽查合格率</t>
  </si>
  <si>
    <t>考核工程质量抽查合格情况。</t>
  </si>
  <si>
    <t>完成95%得5分，每下降1%扣0.5分，扣完为止。</t>
  </si>
  <si>
    <t>时效指标</t>
  </si>
  <si>
    <t>项目完成时间</t>
  </si>
  <si>
    <t>2024年12月31日前</t>
  </si>
  <si>
    <t>考核项目完成时间。</t>
  </si>
  <si>
    <t>项目在2024年12月31日前完成得10分，否则酌情扣分。</t>
  </si>
  <si>
    <t>时限</t>
  </si>
  <si>
    <t>经济成本指标</t>
  </si>
  <si>
    <t>项目开展成本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</si>
  <si>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</si>
  <si>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</si>
  <si>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</si>
  <si>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</si>
  <si>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</si>
  <si>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</si>
  <si>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</si>
  <si>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</si>
  <si>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</si>
  <si>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</si>
  <si>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消除了工程质量安全隐患，杜绝了工程质量安全事故发生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</si>
  <si>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</si>
  <si>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</si>
  <si>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</si>
  <si>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</si>
  <si>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符合要求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</si>
  <si>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</si>
  <si>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</si>
  <si>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</si>
  <si>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</si>
  <si>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</si>
  <si>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人民群众满意度</t>
  </si>
  <si>
    <t>考核群众满意度。</t>
  </si>
  <si>
    <t>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</si>
</sst>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2" workbookViewId="0">
      <selection activeCell="A7" sqref="A7:A21"/>
    </sheetView>
  </sheetViews>
  <sheetFormatPr defaultColWidth="12" defaultRowHeight="13.5"/>
  <cols>
    <col min="1" max="1" width="10.5" style="33" customWidth="1"/>
    <col min="2" max="2" width="13.8333333333333" style="36" customWidth="1"/>
    <col min="3" max="3" width="17" style="33" customWidth="1"/>
    <col min="4" max="4" width="20.4444444444444" style="37" customWidth="1"/>
    <col min="5" max="5" width="14.5" style="37" customWidth="1"/>
    <col min="6" max="6" width="10.3333333333333" style="33" customWidth="1"/>
    <col min="7" max="7" width="10.8333333333333" style="38" customWidth="1"/>
    <col min="8" max="8" width="42" style="39" customWidth="1"/>
    <col min="9" max="9" width="46.1666666666667" style="38" customWidth="1"/>
    <col min="10" max="10" width="6.16666666666667" style="33" customWidth="1"/>
    <col min="11" max="16384" width="12" style="33"/>
  </cols>
  <sheetData>
    <row r="1" s="33" customFormat="1" ht="44" customHeight="1" spans="1:1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50"/>
    </row>
    <row r="2" s="33" customFormat="1" ht="21" customHeight="1" spans="1:10">
      <c r="A2" s="42" t="s">
        <v>1</v>
      </c>
      <c r="B2" s="42"/>
      <c r="C2" s="43" t="s">
        <v>2</v>
      </c>
      <c r="D2" s="43"/>
      <c r="E2" s="43"/>
      <c r="F2" s="43"/>
      <c r="G2" s="43"/>
      <c r="H2" s="43"/>
      <c r="I2" s="43"/>
      <c r="J2" s="43"/>
    </row>
    <row r="3" s="33" customFormat="1" ht="24" customHeight="1" spans="1:10">
      <c r="A3" s="42" t="s">
        <v>3</v>
      </c>
      <c r="B3" s="42"/>
      <c r="C3" s="43" t="s">
        <v>4</v>
      </c>
      <c r="D3" s="43"/>
      <c r="E3" s="43"/>
      <c r="F3" s="43"/>
      <c r="G3" s="43"/>
      <c r="H3" s="43"/>
      <c r="I3" s="43"/>
      <c r="J3" s="43"/>
    </row>
    <row r="4" s="34" customFormat="1" ht="23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175.94</v>
      </c>
      <c r="I4" s="11"/>
      <c r="J4" s="11"/>
    </row>
    <row r="5" s="34" customFormat="1" ht="22" customHeight="1" spans="1:10">
      <c r="A5" s="10"/>
      <c r="B5" s="10"/>
      <c r="C5" s="10" t="s">
        <v>7</v>
      </c>
      <c r="D5" s="10"/>
      <c r="E5" s="10"/>
      <c r="F5" s="10"/>
      <c r="G5" s="10"/>
      <c r="H5" s="11">
        <v>155.94</v>
      </c>
      <c r="I5" s="11"/>
      <c r="J5" s="11"/>
    </row>
    <row r="6" s="34" customFormat="1" ht="24" customHeight="1" spans="1:10">
      <c r="A6" s="10"/>
      <c r="B6" s="10"/>
      <c r="C6" s="10" t="s">
        <v>8</v>
      </c>
      <c r="D6" s="10"/>
      <c r="E6" s="10"/>
      <c r="F6" s="10"/>
      <c r="G6" s="10"/>
      <c r="H6" s="11">
        <v>20</v>
      </c>
      <c r="I6" s="11"/>
      <c r="J6" s="11"/>
    </row>
    <row r="7" s="35" customFormat="1" ht="24" customHeight="1" spans="1:10">
      <c r="A7" s="42" t="s">
        <v>9</v>
      </c>
      <c r="B7" s="42" t="s">
        <v>10</v>
      </c>
      <c r="C7" s="43" t="s">
        <v>11</v>
      </c>
      <c r="D7" s="42" t="s">
        <v>12</v>
      </c>
      <c r="E7" s="44" t="s">
        <v>13</v>
      </c>
      <c r="F7" s="44" t="s">
        <v>14</v>
      </c>
      <c r="G7" s="42" t="s">
        <v>15</v>
      </c>
      <c r="H7" s="43" t="s">
        <v>16</v>
      </c>
      <c r="I7" s="42" t="s">
        <v>17</v>
      </c>
      <c r="J7" s="42" t="s">
        <v>18</v>
      </c>
    </row>
    <row r="8" s="33" customFormat="1" ht="27" customHeight="1" spans="1:10">
      <c r="A8" s="45"/>
      <c r="B8" s="10" t="s">
        <v>19</v>
      </c>
      <c r="C8" s="4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2"/>
    </row>
    <row r="9" s="33" customFormat="1" ht="25" customHeight="1" spans="1:10">
      <c r="A9" s="45"/>
      <c r="B9" s="43" t="s">
        <v>26</v>
      </c>
      <c r="C9" s="43" t="s">
        <v>27</v>
      </c>
      <c r="D9" s="42" t="s">
        <v>28</v>
      </c>
      <c r="E9" s="11" t="s">
        <v>29</v>
      </c>
      <c r="F9" s="46">
        <f>H4</f>
        <v>175.94</v>
      </c>
      <c r="G9" s="42" t="s">
        <v>30</v>
      </c>
      <c r="H9" s="18" t="s">
        <v>31</v>
      </c>
      <c r="I9" s="18" t="s">
        <v>32</v>
      </c>
      <c r="J9" s="42"/>
    </row>
    <row r="10" s="33" customFormat="1" ht="30" customHeight="1" spans="1:10">
      <c r="A10" s="45"/>
      <c r="B10" s="42"/>
      <c r="C10" s="43" t="s">
        <v>33</v>
      </c>
      <c r="D10" s="42" t="s">
        <v>34</v>
      </c>
      <c r="E10" s="44" t="s">
        <v>35</v>
      </c>
      <c r="F10" s="20">
        <v>0</v>
      </c>
      <c r="G10" s="42" t="s">
        <v>23</v>
      </c>
      <c r="H10" s="18" t="s">
        <v>36</v>
      </c>
      <c r="I10" s="25" t="s">
        <v>37</v>
      </c>
      <c r="J10" s="42"/>
    </row>
    <row r="11" s="33" customFormat="1" ht="30" customHeight="1" spans="1:10">
      <c r="A11" s="45"/>
      <c r="B11" s="42"/>
      <c r="C11" s="43" t="s">
        <v>38</v>
      </c>
      <c r="D11" s="42" t="s">
        <v>39</v>
      </c>
      <c r="E11" s="44" t="s">
        <v>35</v>
      </c>
      <c r="F11" s="20">
        <v>0</v>
      </c>
      <c r="G11" s="42" t="s">
        <v>23</v>
      </c>
      <c r="H11" s="18" t="s">
        <v>40</v>
      </c>
      <c r="I11" s="25" t="s">
        <v>41</v>
      </c>
      <c r="J11" s="42"/>
    </row>
    <row r="12" s="33" customFormat="1" ht="27" customHeight="1" spans="1:10">
      <c r="A12" s="45"/>
      <c r="B12" s="43" t="s">
        <v>42</v>
      </c>
      <c r="C12" s="47" t="s">
        <v>43</v>
      </c>
      <c r="D12" s="43" t="s">
        <v>44</v>
      </c>
      <c r="E12" s="20" t="s">
        <v>45</v>
      </c>
      <c r="F12" s="20" t="s">
        <v>46</v>
      </c>
      <c r="G12" s="20" t="s">
        <v>47</v>
      </c>
      <c r="H12" s="18" t="s">
        <v>48</v>
      </c>
      <c r="I12" s="18" t="s">
        <v>49</v>
      </c>
      <c r="J12" s="51"/>
    </row>
    <row r="13" s="33" customFormat="1" ht="24" customHeight="1" spans="1:10">
      <c r="A13" s="45"/>
      <c r="B13" s="43"/>
      <c r="C13" s="48"/>
      <c r="D13" s="42" t="s">
        <v>50</v>
      </c>
      <c r="E13" s="20" t="s">
        <v>35</v>
      </c>
      <c r="F13" s="20" t="s">
        <v>51</v>
      </c>
      <c r="G13" s="20" t="s">
        <v>47</v>
      </c>
      <c r="H13" s="18" t="s">
        <v>52</v>
      </c>
      <c r="I13" s="18" t="s">
        <v>53</v>
      </c>
      <c r="J13" s="51"/>
    </row>
    <row r="14" s="33" customFormat="1" ht="30" customHeight="1" spans="1:10">
      <c r="A14" s="45"/>
      <c r="B14" s="43"/>
      <c r="C14" s="49"/>
      <c r="D14" s="42" t="s">
        <v>54</v>
      </c>
      <c r="E14" s="20" t="s">
        <v>35</v>
      </c>
      <c r="F14" s="20" t="s">
        <v>55</v>
      </c>
      <c r="G14" s="20" t="s">
        <v>56</v>
      </c>
      <c r="H14" s="18" t="s">
        <v>57</v>
      </c>
      <c r="I14" s="18" t="s">
        <v>58</v>
      </c>
      <c r="J14" s="51"/>
    </row>
    <row r="15" s="33" customFormat="1" ht="30" customHeight="1" spans="1:10">
      <c r="A15" s="45"/>
      <c r="B15" s="42"/>
      <c r="C15" s="43" t="s">
        <v>59</v>
      </c>
      <c r="D15" s="42" t="s">
        <v>60</v>
      </c>
      <c r="E15" s="44" t="s">
        <v>35</v>
      </c>
      <c r="F15" s="20" t="s">
        <v>61</v>
      </c>
      <c r="G15" s="42" t="s">
        <v>23</v>
      </c>
      <c r="H15" s="18" t="s">
        <v>62</v>
      </c>
      <c r="I15" s="18" t="s">
        <v>63</v>
      </c>
      <c r="J15" s="51"/>
    </row>
    <row r="16" s="33" customFormat="1" ht="26" customHeight="1" spans="1:10">
      <c r="A16" s="45"/>
      <c r="B16" s="42"/>
      <c r="C16" s="43" t="s">
        <v>64</v>
      </c>
      <c r="D16" s="42" t="s">
        <v>65</v>
      </c>
      <c r="E16" s="26" t="s">
        <v>45</v>
      </c>
      <c r="F16" s="26" t="s">
        <v>66</v>
      </c>
      <c r="G16" s="42" t="s">
        <v>23</v>
      </c>
      <c r="H16" s="23" t="s">
        <v>67</v>
      </c>
      <c r="I16" s="18" t="s">
        <v>68</v>
      </c>
      <c r="J16" s="51"/>
    </row>
    <row r="17" s="33" customFormat="1" ht="30" customHeight="1" spans="1:10">
      <c r="A17" s="45"/>
      <c r="B17" s="43" t="s">
        <v>69</v>
      </c>
      <c r="C17" s="43" t="s">
        <v>70</v>
      </c>
      <c r="D17" s="43" t="s">
        <v>71</v>
      </c>
      <c r="E17" s="26" t="s">
        <v>72</v>
      </c>
      <c r="F17" s="26" t="s">
        <v>73</v>
      </c>
      <c r="G17" s="26" t="s">
        <v>74</v>
      </c>
      <c r="H17" s="23" t="s">
        <v>75</v>
      </c>
      <c r="I17" s="18" t="s">
        <v>76</v>
      </c>
      <c r="J17" s="51"/>
    </row>
    <row r="18" s="33" customFormat="1" ht="28" customHeight="1" spans="1:10">
      <c r="A18" s="45"/>
      <c r="B18" s="42"/>
      <c r="C18" s="43" t="s">
        <v>77</v>
      </c>
      <c r="D18" s="42" t="s">
        <v>78</v>
      </c>
      <c r="E18" s="26" t="s">
        <v>72</v>
      </c>
      <c r="F18" s="26" t="s">
        <v>73</v>
      </c>
      <c r="G18" s="26" t="s">
        <v>74</v>
      </c>
      <c r="H18" s="22" t="s">
        <v>79</v>
      </c>
      <c r="I18" s="18" t="s">
        <v>80</v>
      </c>
      <c r="J18" s="51"/>
    </row>
    <row r="19" s="33" customFormat="1" ht="25" customHeight="1" spans="1:10">
      <c r="A19" s="45"/>
      <c r="B19" s="42"/>
      <c r="C19" s="43" t="s">
        <v>81</v>
      </c>
      <c r="D19" s="43" t="s">
        <v>82</v>
      </c>
      <c r="E19" s="26" t="s">
        <v>72</v>
      </c>
      <c r="F19" s="26" t="s">
        <v>73</v>
      </c>
      <c r="G19" s="26" t="s">
        <v>74</v>
      </c>
      <c r="H19" s="23" t="s">
        <v>83</v>
      </c>
      <c r="I19" s="18" t="s">
        <v>84</v>
      </c>
      <c r="J19" s="51"/>
    </row>
    <row r="20" s="33" customFormat="1" ht="30" customHeight="1" spans="1:10">
      <c r="A20" s="45"/>
      <c r="B20" s="42"/>
      <c r="C20" s="43" t="s">
        <v>85</v>
      </c>
      <c r="D20" s="10" t="s">
        <v>86</v>
      </c>
      <c r="E20" s="26" t="s">
        <v>72</v>
      </c>
      <c r="F20" s="26" t="s">
        <v>73</v>
      </c>
      <c r="G20" s="26" t="s">
        <v>74</v>
      </c>
      <c r="H20" s="23" t="s">
        <v>87</v>
      </c>
      <c r="I20" s="18" t="s">
        <v>88</v>
      </c>
      <c r="J20" s="51"/>
    </row>
    <row r="21" s="33" customFormat="1" ht="30" customHeight="1" spans="1:10">
      <c r="A21" s="45"/>
      <c r="B21" s="43" t="s">
        <v>89</v>
      </c>
      <c r="C21" s="43" t="s">
        <v>90</v>
      </c>
      <c r="D21" s="42" t="s">
        <v>91</v>
      </c>
      <c r="E21" s="44" t="s">
        <v>35</v>
      </c>
      <c r="F21" s="20" t="s">
        <v>92</v>
      </c>
      <c r="G21" s="42" t="s">
        <v>23</v>
      </c>
      <c r="H21" s="18" t="s">
        <v>93</v>
      </c>
      <c r="I21" s="25" t="s">
        <v>94</v>
      </c>
      <c r="J21" s="42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4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tabSelected="1" view="pageBreakPreview" zoomScaleNormal="100" workbookViewId="0">
      <selection activeCell="C11" sqref="$A11:$XFD11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8.6666666666667" style="4" customWidth="1"/>
    <col min="4" max="4" width="14.8333333333333" style="4" customWidth="1"/>
    <col min="5" max="5" width="42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95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96</v>
      </c>
      <c r="B2" s="10" t="str">
        <f>整体支出绩效目标表!C2</f>
        <v>通道侗族自治县交通建设质量安全监督站</v>
      </c>
      <c r="C2" s="10"/>
      <c r="D2" s="10"/>
      <c r="E2" s="11" t="s">
        <v>97</v>
      </c>
      <c r="F2" s="12" t="s">
        <v>98</v>
      </c>
      <c r="G2" s="13" t="s">
        <v>99</v>
      </c>
      <c r="H2" s="14"/>
      <c r="I2" s="30">
        <v>20</v>
      </c>
    </row>
    <row r="3" s="3" customFormat="1" ht="29" customHeight="1" spans="1:9">
      <c r="A3" s="15" t="s">
        <v>100</v>
      </c>
      <c r="B3" s="15" t="s">
        <v>101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1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102</v>
      </c>
      <c r="F5" s="15" t="s">
        <v>103</v>
      </c>
      <c r="G5" s="15" t="s">
        <v>104</v>
      </c>
      <c r="H5" s="17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107</v>
      </c>
      <c r="B7" s="10" t="s">
        <v>108</v>
      </c>
      <c r="C7" s="10" t="s">
        <v>54</v>
      </c>
      <c r="D7" s="21">
        <v>40</v>
      </c>
      <c r="E7" s="22" t="s">
        <v>109</v>
      </c>
      <c r="F7" s="23" t="s">
        <v>110</v>
      </c>
      <c r="G7" s="20" t="s">
        <v>56</v>
      </c>
      <c r="H7" s="17" t="s">
        <v>35</v>
      </c>
      <c r="I7" s="15"/>
    </row>
    <row r="8" s="3" customFormat="1" ht="27" customHeight="1" spans="1:9">
      <c r="A8" s="15"/>
      <c r="B8" s="10"/>
      <c r="C8" s="10" t="s">
        <v>50</v>
      </c>
      <c r="D8" s="21">
        <v>3</v>
      </c>
      <c r="E8" s="22" t="s">
        <v>111</v>
      </c>
      <c r="F8" s="23" t="s">
        <v>112</v>
      </c>
      <c r="G8" s="20" t="s">
        <v>113</v>
      </c>
      <c r="H8" s="17" t="s">
        <v>35</v>
      </c>
      <c r="I8" s="15"/>
    </row>
    <row r="9" s="3" customFormat="1" ht="35.1" customHeight="1" spans="1:9">
      <c r="A9" s="15"/>
      <c r="B9" s="10"/>
      <c r="C9" s="10" t="s">
        <v>44</v>
      </c>
      <c r="D9" s="21">
        <v>4</v>
      </c>
      <c r="E9" s="22" t="s">
        <v>114</v>
      </c>
      <c r="F9" s="23" t="s">
        <v>115</v>
      </c>
      <c r="G9" s="20" t="s">
        <v>47</v>
      </c>
      <c r="H9" s="17" t="s">
        <v>35</v>
      </c>
      <c r="I9" s="15"/>
    </row>
    <row r="10" s="3" customFormat="1" ht="24" customHeight="1" spans="1:9">
      <c r="A10" s="15"/>
      <c r="B10" s="10" t="s">
        <v>116</v>
      </c>
      <c r="C10" s="10" t="s">
        <v>117</v>
      </c>
      <c r="D10" s="21">
        <v>100</v>
      </c>
      <c r="E10" s="22" t="s">
        <v>118</v>
      </c>
      <c r="F10" s="22" t="s">
        <v>119</v>
      </c>
      <c r="G10" s="20" t="s">
        <v>23</v>
      </c>
      <c r="H10" s="20" t="s">
        <v>22</v>
      </c>
      <c r="I10" s="15"/>
    </row>
    <row r="11" s="3" customFormat="1" ht="24" customHeight="1" spans="1:9">
      <c r="A11" s="15"/>
      <c r="B11" s="10"/>
      <c r="C11" s="10" t="s">
        <v>120</v>
      </c>
      <c r="D11" s="24">
        <v>95</v>
      </c>
      <c r="E11" s="22" t="s">
        <v>121</v>
      </c>
      <c r="F11" s="22" t="s">
        <v>122</v>
      </c>
      <c r="G11" s="20" t="s">
        <v>23</v>
      </c>
      <c r="H11" s="17" t="s">
        <v>35</v>
      </c>
      <c r="I11" s="15"/>
    </row>
    <row r="12" s="3" customFormat="1" ht="26" customHeight="1" spans="1:9">
      <c r="A12" s="15"/>
      <c r="B12" s="10" t="s">
        <v>123</v>
      </c>
      <c r="C12" s="10" t="s">
        <v>124</v>
      </c>
      <c r="D12" s="24" t="s">
        <v>125</v>
      </c>
      <c r="E12" s="22" t="s">
        <v>126</v>
      </c>
      <c r="F12" s="23" t="s">
        <v>127</v>
      </c>
      <c r="G12" s="20" t="s">
        <v>128</v>
      </c>
      <c r="H12" s="17" t="s">
        <v>72</v>
      </c>
      <c r="I12" s="15"/>
    </row>
    <row r="13" s="3" customFormat="1" ht="30" customHeight="1" spans="1:9">
      <c r="A13" s="15" t="s">
        <v>26</v>
      </c>
      <c r="B13" s="10" t="s">
        <v>129</v>
      </c>
      <c r="C13" s="10" t="s">
        <v>130</v>
      </c>
      <c r="D13" s="15">
        <f>I2</f>
        <v>20</v>
      </c>
      <c r="E13" s="22" t="s">
        <v>131</v>
      </c>
      <c r="F13" s="22" t="s">
        <v>132</v>
      </c>
      <c r="G13" s="15" t="s">
        <v>30</v>
      </c>
      <c r="H13" s="17" t="s">
        <v>29</v>
      </c>
      <c r="I13" s="15"/>
    </row>
    <row r="14" s="3" customFormat="1" ht="31" customHeight="1" spans="1:9">
      <c r="A14" s="15"/>
      <c r="B14" s="10" t="s">
        <v>133</v>
      </c>
      <c r="C14" s="10" t="s">
        <v>34</v>
      </c>
      <c r="D14" s="15">
        <v>0</v>
      </c>
      <c r="E14" s="25" t="s">
        <v>36</v>
      </c>
      <c r="F14" s="25" t="s">
        <v>37</v>
      </c>
      <c r="G14" s="15" t="s">
        <v>23</v>
      </c>
      <c r="H14" s="17" t="s">
        <v>35</v>
      </c>
      <c r="I14" s="22"/>
    </row>
    <row r="15" s="3" customFormat="1" ht="32" customHeight="1" spans="1:9">
      <c r="A15" s="15"/>
      <c r="B15" s="26" t="s">
        <v>134</v>
      </c>
      <c r="C15" s="10" t="s">
        <v>39</v>
      </c>
      <c r="D15" s="15">
        <v>0</v>
      </c>
      <c r="E15" s="25" t="s">
        <v>135</v>
      </c>
      <c r="F15" s="25" t="s">
        <v>41</v>
      </c>
      <c r="G15" s="15" t="s">
        <v>23</v>
      </c>
      <c r="H15" s="17" t="s">
        <v>35</v>
      </c>
      <c r="I15" s="22"/>
    </row>
    <row r="16" s="3" customFormat="1" ht="30" customHeight="1" spans="1:9">
      <c r="A16" s="15" t="s">
        <v>136</v>
      </c>
      <c r="B16" s="27" t="s">
        <v>137</v>
      </c>
      <c r="C16" s="15" t="s">
        <v>71</v>
      </c>
      <c r="D16" s="15" t="s">
        <v>73</v>
      </c>
      <c r="E16" s="16" t="s">
        <v>138</v>
      </c>
      <c r="F16" s="25" t="s">
        <v>139</v>
      </c>
      <c r="G16" s="15" t="s">
        <v>74</v>
      </c>
      <c r="H16" s="17" t="s">
        <v>72</v>
      </c>
      <c r="I16" s="15"/>
    </row>
    <row r="17" s="3" customFormat="1" ht="39" customHeight="1" spans="1:18">
      <c r="A17" s="15"/>
      <c r="B17" s="27" t="s">
        <v>140</v>
      </c>
      <c r="C17" s="10" t="s">
        <v>141</v>
      </c>
      <c r="D17" s="15" t="s">
        <v>73</v>
      </c>
      <c r="E17" s="22" t="s">
        <v>142</v>
      </c>
      <c r="F17" s="22" t="s">
        <v>143</v>
      </c>
      <c r="G17" s="15" t="s">
        <v>74</v>
      </c>
      <c r="H17" s="28" t="s">
        <v>72</v>
      </c>
      <c r="I17" s="10"/>
      <c r="R17" s="32"/>
    </row>
    <row r="18" s="3" customFormat="1" ht="28" customHeight="1" spans="1:9">
      <c r="A18" s="15"/>
      <c r="B18" s="27" t="s">
        <v>144</v>
      </c>
      <c r="C18" s="29" t="s">
        <v>145</v>
      </c>
      <c r="D18" s="15" t="s">
        <v>146</v>
      </c>
      <c r="E18" s="22" t="s">
        <v>83</v>
      </c>
      <c r="F18" s="25" t="s">
        <v>147</v>
      </c>
      <c r="G18" s="15" t="s">
        <v>74</v>
      </c>
      <c r="H18" s="28" t="s">
        <v>72</v>
      </c>
      <c r="I18" s="15"/>
    </row>
    <row r="19" s="3" customFormat="1" ht="35" customHeight="1" spans="1:9">
      <c r="A19" s="15"/>
      <c r="B19" s="26" t="s">
        <v>148</v>
      </c>
      <c r="C19" s="10" t="s">
        <v>86</v>
      </c>
      <c r="D19" s="15" t="s">
        <v>73</v>
      </c>
      <c r="E19" s="22" t="s">
        <v>87</v>
      </c>
      <c r="F19" s="25" t="s">
        <v>149</v>
      </c>
      <c r="G19" s="15" t="s">
        <v>74</v>
      </c>
      <c r="H19" s="28" t="s">
        <v>72</v>
      </c>
      <c r="I19" s="15"/>
    </row>
    <row r="20" s="3" customFormat="1" ht="34" customHeight="1" spans="1:9">
      <c r="A20" s="15" t="s">
        <v>150</v>
      </c>
      <c r="B20" s="26" t="s">
        <v>151</v>
      </c>
      <c r="C20" s="10" t="s">
        <v>152</v>
      </c>
      <c r="D20" s="15">
        <v>95</v>
      </c>
      <c r="E20" s="16" t="s">
        <v>153</v>
      </c>
      <c r="F20" s="16" t="s">
        <v>154</v>
      </c>
      <c r="G20" s="15" t="s">
        <v>23</v>
      </c>
      <c r="H20" s="17" t="s">
        <v>35</v>
      </c>
      <c r="I20" s="15"/>
    </row>
  </sheetData>
  <mergeCells count="10">
    <mergeCell ref="A1:I1"/>
    <mergeCell ref="B2:D2"/>
    <mergeCell ref="G2:H2"/>
    <mergeCell ref="B3:I3"/>
    <mergeCell ref="A4:H4"/>
    <mergeCell ref="A7:A12"/>
    <mergeCell ref="A13:A15"/>
    <mergeCell ref="A16:A19"/>
    <mergeCell ref="B7:B9"/>
    <mergeCell ref="B10:B11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工程质量整治经费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