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2"/>
  </bookViews>
  <sheets>
    <sheet name="整体支出绩效目标表" sheetId="2" r:id="rId1"/>
    <sheet name="公交车老年人等特殊人群优惠乘车补贴" sheetId="12" r:id="rId2"/>
    <sheet name="客运管理专项工作" sheetId="13" r:id="rId3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<sst xmlns="http://schemas.openxmlformats.org/spreadsheetml/2006/main" count="398" uniqueCount="197">
  <si>
    <t>整体绩效目标申报表
（2024年度）</t>
  </si>
  <si>
    <t>部门单位名称</t>
  </si>
  <si>
    <t>通道侗族自治县道路运输服务中心</t>
  </si>
  <si>
    <t>年度总体目标</t>
  </si>
  <si>
    <t>目标1、扎实开展道路运输安全“隐患清零”行动.切实纠正和严厉打击各类违法违规违章经营行为；目标2、加强“两类人员”安全教育培训；目标3、强化源头监管确保道路运输行业安全；目标4、汽车维修行业规范发展；目标5、全面开展年度审验、证照换发及驾驶员继续教育工作。；目标6、全面核查农村客运车辆、城市公共客车（含出租汽车）运营状况，及行业调查统计工作。及时汇总上报农村客车、城市公共客车（含出租车）燃油税补贴，确保将惠民政策落到实处。；目标7、进一步规范城市公交、出租汽车行业管理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</si>
  <si>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</si>
  <si>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</si>
  <si>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</si>
  <si>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</si>
  <si>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</si>
  <si>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</si>
  <si>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</si>
  <si>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</si>
  <si>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</si>
  <si>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</si>
  <si>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</si>
  <si>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</si>
  <si>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</si>
  <si>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</si>
  <si>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</si>
  <si>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</si>
  <si>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</si>
  <si>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</si>
  <si>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</si>
  <si>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</si>
  <si>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</si>
  <si>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</si>
  <si>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</si>
  <si>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</si>
  <si>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</si>
  <si>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</si>
  <si>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</si>
  <si>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</si>
  <si>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</si>
  <si>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</si>
  <si>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</si>
  <si>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</si>
  <si>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</si>
  <si>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</si>
  <si>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</si>
  <si>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</si>
  <si>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</si>
  <si>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</si>
  <si>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</si>
  <si>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从业人员继续再教育</t>
  </si>
  <si>
    <t>1253</t>
  </si>
  <si>
    <t>人</t>
  </si>
  <si>
    <t>考核从业人员继续再教育人数。</t>
  </si>
  <si>
    <t>按计划完成得1分，每减少1%扣0.1分，扣完为止。</t>
  </si>
  <si>
    <t>公交安全隐患排查</t>
  </si>
  <si>
    <t>36</t>
  </si>
  <si>
    <t>次</t>
  </si>
  <si>
    <t>考核公交安全隐患排查次数。</t>
  </si>
  <si>
    <t>货车年审</t>
  </si>
  <si>
    <t>478</t>
  </si>
  <si>
    <t>个</t>
  </si>
  <si>
    <t>考核货车年审个数。</t>
  </si>
  <si>
    <t>驾驶员诚信考核</t>
  </si>
  <si>
    <t>1812</t>
  </si>
  <si>
    <t>考核驾驶员诚信考核个数。</t>
  </si>
  <si>
    <t>客车年审</t>
  </si>
  <si>
    <t>228</t>
  </si>
  <si>
    <t>考核客车年审个数。</t>
  </si>
  <si>
    <t>客运运输安全检查</t>
  </si>
  <si>
    <t>34</t>
  </si>
  <si>
    <t>考核客运运输安全检查次数。</t>
  </si>
  <si>
    <t>年检</t>
  </si>
  <si>
    <t>135</t>
  </si>
  <si>
    <t>辆</t>
  </si>
  <si>
    <t>考核完成年检车辆数。</t>
  </si>
  <si>
    <t>完成交通运政执法案卷</t>
  </si>
  <si>
    <t>105</t>
  </si>
  <si>
    <t>考核完成交通运政执法案卷数。</t>
  </si>
  <si>
    <t>行政许可审批</t>
  </si>
  <si>
    <t>76</t>
  </si>
  <si>
    <t>考核行政许可审批个数。</t>
  </si>
  <si>
    <t>正式人员及定额人员工资发放</t>
  </si>
  <si>
    <t>22</t>
  </si>
  <si>
    <t>考核正式人员及定额人员工资发放人数。</t>
  </si>
  <si>
    <t>质量指标
（12分）</t>
  </si>
  <si>
    <t>打非治违专项工作完成率</t>
  </si>
  <si>
    <t>=</t>
  </si>
  <si>
    <t>100</t>
  </si>
  <si>
    <t>考核打非治违专项工作完成情况。</t>
  </si>
  <si>
    <t>完成率达100%，得2分，每下降1%扣0.2分，扣完为止。</t>
  </si>
  <si>
    <t>工资发放率</t>
  </si>
  <si>
    <t>考核工资发放完成情况。</t>
  </si>
  <si>
    <t>发放率达100%，得2分，每下降1%扣0.2分，扣完为止。</t>
  </si>
  <si>
    <t>公交安全隐患排查率</t>
  </si>
  <si>
    <t>考核公交安全隐患排查完成情况。</t>
  </si>
  <si>
    <t>排查率达100%，得2分，每下降1%扣0.2分，扣完为止。</t>
  </si>
  <si>
    <t>客运运输安全检查率</t>
  </si>
  <si>
    <t>考核客运运输安全检查完成情况。</t>
  </si>
  <si>
    <t>检查率达100%，得2分，每下降1%扣0.2分，扣完为止。</t>
  </si>
  <si>
    <t>年检率</t>
  </si>
  <si>
    <t>考核年检完成情况。</t>
  </si>
  <si>
    <t>年检率达100%，得2分，每下降1%扣0.2分，扣完为止。</t>
  </si>
  <si>
    <t>受理及办理率</t>
  </si>
  <si>
    <t>考核受理及办理率。</t>
  </si>
  <si>
    <t>达100%，得2分，每下降1%扣0.2分，扣完为止。</t>
  </si>
  <si>
    <t>时效指标
（8分）</t>
  </si>
  <si>
    <t>打非治违</t>
  </si>
  <si>
    <t>250</t>
  </si>
  <si>
    <t>天</t>
  </si>
  <si>
    <t>考核开展打非治违天数。</t>
  </si>
  <si>
    <t>按计划天数完成得2分，每减少1天扣0.1分，扣完为止。</t>
  </si>
  <si>
    <t>治超</t>
  </si>
  <si>
    <t>210</t>
  </si>
  <si>
    <t>考核开展治超天数。</t>
  </si>
  <si>
    <t>工作完成时间</t>
  </si>
  <si>
    <t>定性</t>
  </si>
  <si>
    <t>2024年12月31日前</t>
  </si>
  <si>
    <t>时限</t>
  </si>
  <si>
    <t>考核整体时效性。</t>
  </si>
  <si>
    <t>在2024年12月31日前完成，得4分，超时1个月内完成得2分，超过6个月后不得分。</t>
  </si>
  <si>
    <t>效益指标
(30分)</t>
  </si>
  <si>
    <t>经济效益指标
（8分）</t>
  </si>
  <si>
    <t>促进经济发展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</si>
  <si>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</si>
  <si>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</si>
  <si>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</si>
  <si>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</si>
  <si>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</si>
  <si>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加强道路运输安全规范管理，为群众出行提供安全保障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</si>
  <si>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</si>
  <si>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</si>
  <si>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</si>
  <si>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减少二氧化碳排放量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</si>
  <si>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</si>
  <si>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</si>
  <si>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</si>
  <si>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适应道路运输需求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</si>
  <si>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</si>
  <si>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</si>
  <si>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</si>
  <si>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</si>
  <si>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群众满意度</t>
  </si>
  <si>
    <t>主要考察部门整体工作开展情况，满意度是否达到年初目标。</t>
  </si>
  <si>
    <t>满意度达100%以上得10分，每下降1%，扣1分，扣完为止。</t>
  </si>
  <si>
    <t>项目支出绩效目标表</t>
  </si>
  <si>
    <t>部门（单位）    名称 (盖章）</t>
  </si>
  <si>
    <t>项目名称</t>
  </si>
  <si>
    <t>公交车老年人等特殊人群优惠乘车补贴</t>
  </si>
  <si>
    <t>预算金额（万元）</t>
  </si>
  <si>
    <t>项目支出       绩效目标</t>
  </si>
  <si>
    <t>有效确保城区特殊群体人员（65周岁以上老年人、退伍享受优抚待遇人员、伤残军人、一级残疾人）享受到我县的惠民政策，促进我司公交事业正常发展。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</si>
  <si>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</si>
  <si>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</si>
  <si>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</si>
  <si>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</si>
  <si>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</si>
  <si>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</si>
  <si>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</si>
  <si>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改善老年人出行</t>
  </si>
  <si>
    <t>考核改善老年人出行人数。</t>
  </si>
  <si>
    <t>项目按计划完成得10分，每下降1%扣0.5分，扣完为止。</t>
  </si>
  <si>
    <t>质量指标</t>
  </si>
  <si>
    <t>完成项目合格率</t>
  </si>
  <si>
    <t>考核完成项目合格情况。</t>
  </si>
  <si>
    <t>完成100%得10分，每下降1%扣0.5分，扣完为止。</t>
  </si>
  <si>
    <t>时效指标</t>
  </si>
  <si>
    <t>项目完成时间</t>
  </si>
  <si>
    <t>考核项目完成时间。</t>
  </si>
  <si>
    <t>项目在2024年12月31日前完成得10分，否则酌情扣分。</t>
  </si>
  <si>
    <t>经济成本指标</t>
  </si>
  <si>
    <t>项目开展成本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</si>
  <si>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</si>
  <si>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</si>
  <si>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</si>
  <si>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</si>
  <si>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</si>
  <si>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</si>
  <si>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</si>
  <si>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项目实施对经济发展所带来的直接或间接影响情况。</t>
  </si>
  <si>
    <t>效果明显得5分，效果一般3分，否则不得分。</t>
  </si>
  <si>
    <t>社会效益指标</t>
  </si>
  <si>
    <t>提升基本公共服务水平</t>
  </si>
  <si>
    <t>考核项目实施对社会发展所带来的直接或间接影响情况。</t>
  </si>
  <si>
    <t>效果明显得10分，效果一般5分，否则不得分。</t>
  </si>
  <si>
    <t>生态效益指标</t>
  </si>
  <si>
    <t>符合要求</t>
  </si>
  <si>
    <t>效果明显得5分，效果一般3分，否则不得分。（如不适用，直接计分）</t>
  </si>
  <si>
    <t>可持续影响指标</t>
  </si>
  <si>
    <t>解决我县城区市民、周边乡镇居民出行问题，保障人民群众便捷、安全、舒适、实惠出行</t>
  </si>
  <si>
    <t>可持续影响效果明显得10分，效果一般5分，效果不明显不得分。</t>
  </si>
  <si>
    <t>满意度指标
（10分）</t>
  </si>
  <si>
    <t>服务对象满意度指标</t>
  </si>
  <si>
    <t>考核群众满意度。</t>
  </si>
  <si>
    <t>满意度达95%得10分，每下降1%，扣0.5分，扣完为止。</t>
  </si>
  <si>
    <t>客运管理专项工作</t>
  </si>
  <si>
    <t>完成本年度的客运管理专项工作。</t>
  </si>
  <si>
    <t>产出指标（30）</t>
  </si>
  <si>
    <t>按需开展各项任务</t>
  </si>
  <si>
    <t>考核项目完成任务情况。</t>
  </si>
  <si>
    <t>资金使用合规性</t>
  </si>
  <si>
    <t>考核项目资金使用合规情况。</t>
  </si>
  <si>
    <t>实现绿色发展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</si>
</sst>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20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4" borderId="11" applyNumberFormat="0" applyAlignment="0" applyProtection="0">
      <alignment vertical="center"/>
    </xf>
    <xf numFmtId="0" fontId="26" fillId="4" borderId="10" applyNumberFormat="0" applyAlignment="0" applyProtection="0">
      <alignment vertical="center"/>
    </xf>
    <xf numFmtId="0" fontId="27" fillId="5" borderId="12" applyNumberFormat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 applyFill="0">
      <alignment vertical="center"/>
    </xf>
  </cellStyleXfs>
  <cellXfs count="57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5"/>
  <sheetViews>
    <sheetView workbookViewId="0">
      <selection activeCell="I35" sqref="I35"/>
    </sheetView>
  </sheetViews>
  <sheetFormatPr defaultColWidth="12" defaultRowHeight="13.5"/>
  <cols>
    <col min="1" max="1" width="10.5" style="37" customWidth="1"/>
    <col min="2" max="2" width="13.8333333333333" style="40" customWidth="1"/>
    <col min="3" max="3" width="17" style="37" customWidth="1"/>
    <col min="4" max="4" width="20.4444444444444" style="41" customWidth="1"/>
    <col min="5" max="5" width="14.5" style="41" customWidth="1"/>
    <col min="6" max="6" width="10.3333333333333" style="37" customWidth="1"/>
    <col min="7" max="7" width="10.8333333333333" style="42" customWidth="1"/>
    <col min="8" max="8" width="42" style="43" customWidth="1"/>
    <col min="9" max="9" width="46.1666666666667" style="42" customWidth="1"/>
    <col min="10" max="10" width="6.16666666666667" style="37" customWidth="1"/>
    <col min="11" max="16384" width="12" style="37"/>
  </cols>
  <sheetData>
    <row r="1" s="37" customFormat="1" ht="57" customHeight="1" spans="1:11">
      <c r="A1" s="44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54"/>
    </row>
    <row r="2" s="37" customFormat="1" ht="30" customHeight="1" spans="1:10">
      <c r="A2" s="46" t="s">
        <v>1</v>
      </c>
      <c r="B2" s="46"/>
      <c r="C2" s="47" t="s">
        <v>2</v>
      </c>
      <c r="D2" s="47"/>
      <c r="E2" s="47"/>
      <c r="F2" s="47"/>
      <c r="G2" s="47"/>
      <c r="H2" s="47"/>
      <c r="I2" s="47"/>
      <c r="J2" s="47"/>
    </row>
    <row r="3" s="37" customFormat="1" ht="63" customHeight="1" spans="1:10">
      <c r="A3" s="46" t="s">
        <v>3</v>
      </c>
      <c r="B3" s="46"/>
      <c r="C3" s="47" t="s">
        <v>4</v>
      </c>
      <c r="D3" s="47"/>
      <c r="E3" s="47"/>
      <c r="F3" s="47"/>
      <c r="G3" s="47"/>
      <c r="H3" s="47"/>
      <c r="I3" s="47"/>
      <c r="J3" s="47"/>
    </row>
    <row r="4" s="38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11">
        <f>H5+H6</f>
        <v>305.96</v>
      </c>
      <c r="I4" s="11"/>
      <c r="J4" s="11"/>
    </row>
    <row r="5" s="38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11">
        <v>257.96</v>
      </c>
      <c r="I5" s="11"/>
      <c r="J5" s="11"/>
    </row>
    <row r="6" s="38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11">
        <v>48</v>
      </c>
      <c r="I6" s="11"/>
      <c r="J6" s="11"/>
    </row>
    <row r="7" s="39" customFormat="1" ht="30" customHeight="1" spans="1:10">
      <c r="A7" s="46" t="s">
        <v>9</v>
      </c>
      <c r="B7" s="46" t="s">
        <v>10</v>
      </c>
      <c r="C7" s="47" t="s">
        <v>11</v>
      </c>
      <c r="D7" s="46" t="s">
        <v>12</v>
      </c>
      <c r="E7" s="48" t="s">
        <v>13</v>
      </c>
      <c r="F7" s="48" t="s">
        <v>14</v>
      </c>
      <c r="G7" s="46" t="s">
        <v>15</v>
      </c>
      <c r="H7" s="47" t="s">
        <v>16</v>
      </c>
      <c r="I7" s="46" t="s">
        <v>17</v>
      </c>
      <c r="J7" s="46" t="s">
        <v>18</v>
      </c>
    </row>
    <row r="8" s="37" customFormat="1" ht="30" customHeight="1" spans="1:10">
      <c r="A8" s="49"/>
      <c r="B8" s="10" t="s">
        <v>19</v>
      </c>
      <c r="C8" s="47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6"/>
    </row>
    <row r="9" s="37" customFormat="1" ht="30" customHeight="1" spans="1:10">
      <c r="A9" s="49"/>
      <c r="B9" s="47" t="s">
        <v>26</v>
      </c>
      <c r="C9" s="47" t="s">
        <v>27</v>
      </c>
      <c r="D9" s="46" t="s">
        <v>28</v>
      </c>
      <c r="E9" s="11" t="s">
        <v>29</v>
      </c>
      <c r="F9" s="50">
        <f>H4</f>
        <v>305.96</v>
      </c>
      <c r="G9" s="46" t="s">
        <v>30</v>
      </c>
      <c r="H9" s="18" t="s">
        <v>31</v>
      </c>
      <c r="I9" s="18" t="s">
        <v>32</v>
      </c>
      <c r="J9" s="46"/>
    </row>
    <row r="10" s="37" customFormat="1" ht="30" customHeight="1" spans="1:10">
      <c r="A10" s="49"/>
      <c r="B10" s="46"/>
      <c r="C10" s="47" t="s">
        <v>33</v>
      </c>
      <c r="D10" s="46" t="s">
        <v>34</v>
      </c>
      <c r="E10" s="48" t="s">
        <v>35</v>
      </c>
      <c r="F10" s="20">
        <v>0</v>
      </c>
      <c r="G10" s="46" t="s">
        <v>23</v>
      </c>
      <c r="H10" s="18" t="s">
        <v>36</v>
      </c>
      <c r="I10" s="29" t="s">
        <v>37</v>
      </c>
      <c r="J10" s="46"/>
    </row>
    <row r="11" s="37" customFormat="1" ht="30" customHeight="1" spans="1:10">
      <c r="A11" s="49"/>
      <c r="B11" s="46"/>
      <c r="C11" s="47" t="s">
        <v>38</v>
      </c>
      <c r="D11" s="46" t="s">
        <v>39</v>
      </c>
      <c r="E11" s="48" t="s">
        <v>35</v>
      </c>
      <c r="F11" s="20">
        <v>0</v>
      </c>
      <c r="G11" s="46" t="s">
        <v>23</v>
      </c>
      <c r="H11" s="18" t="s">
        <v>40</v>
      </c>
      <c r="I11" s="29" t="s">
        <v>41</v>
      </c>
      <c r="J11" s="46"/>
    </row>
    <row r="12" s="37" customFormat="1" ht="30" customHeight="1" spans="1:10">
      <c r="A12" s="49"/>
      <c r="B12" s="51" t="s">
        <v>42</v>
      </c>
      <c r="C12" s="47" t="s">
        <v>43</v>
      </c>
      <c r="D12" s="47" t="s">
        <v>44</v>
      </c>
      <c r="E12" s="20" t="s">
        <v>35</v>
      </c>
      <c r="F12" s="20" t="s">
        <v>45</v>
      </c>
      <c r="G12" s="20" t="s">
        <v>46</v>
      </c>
      <c r="H12" s="18" t="s">
        <v>47</v>
      </c>
      <c r="I12" s="18" t="s">
        <v>48</v>
      </c>
      <c r="J12" s="55"/>
    </row>
    <row r="13" s="37" customFormat="1" ht="30" customHeight="1" spans="1:10">
      <c r="A13" s="49"/>
      <c r="B13" s="52"/>
      <c r="C13" s="47"/>
      <c r="D13" s="47" t="s">
        <v>49</v>
      </c>
      <c r="E13" s="20" t="s">
        <v>35</v>
      </c>
      <c r="F13" s="20" t="s">
        <v>50</v>
      </c>
      <c r="G13" s="20" t="s">
        <v>51</v>
      </c>
      <c r="H13" s="18" t="s">
        <v>52</v>
      </c>
      <c r="I13" s="18" t="s">
        <v>48</v>
      </c>
      <c r="J13" s="55"/>
    </row>
    <row r="14" s="37" customFormat="1" ht="30" customHeight="1" spans="1:10">
      <c r="A14" s="49"/>
      <c r="B14" s="52"/>
      <c r="C14" s="47"/>
      <c r="D14" s="47" t="s">
        <v>53</v>
      </c>
      <c r="E14" s="20" t="s">
        <v>35</v>
      </c>
      <c r="F14" s="20" t="s">
        <v>54</v>
      </c>
      <c r="G14" s="20" t="s">
        <v>55</v>
      </c>
      <c r="H14" s="18" t="s">
        <v>56</v>
      </c>
      <c r="I14" s="18" t="s">
        <v>48</v>
      </c>
      <c r="J14" s="55"/>
    </row>
    <row r="15" s="37" customFormat="1" ht="30" customHeight="1" spans="1:10">
      <c r="A15" s="49"/>
      <c r="B15" s="52"/>
      <c r="C15" s="47"/>
      <c r="D15" s="47" t="s">
        <v>57</v>
      </c>
      <c r="E15" s="20" t="s">
        <v>35</v>
      </c>
      <c r="F15" s="20" t="s">
        <v>58</v>
      </c>
      <c r="G15" s="20" t="s">
        <v>46</v>
      </c>
      <c r="H15" s="18" t="s">
        <v>59</v>
      </c>
      <c r="I15" s="18" t="s">
        <v>48</v>
      </c>
      <c r="J15" s="55"/>
    </row>
    <row r="16" s="37" customFormat="1" ht="30" customHeight="1" spans="1:10">
      <c r="A16" s="49"/>
      <c r="B16" s="52"/>
      <c r="C16" s="47"/>
      <c r="D16" s="47" t="s">
        <v>60</v>
      </c>
      <c r="E16" s="20" t="s">
        <v>35</v>
      </c>
      <c r="F16" s="20" t="s">
        <v>61</v>
      </c>
      <c r="G16" s="20" t="s">
        <v>55</v>
      </c>
      <c r="H16" s="18" t="s">
        <v>62</v>
      </c>
      <c r="I16" s="18" t="s">
        <v>48</v>
      </c>
      <c r="J16" s="55"/>
    </row>
    <row r="17" s="37" customFormat="1" ht="30" customHeight="1" spans="1:10">
      <c r="A17" s="49"/>
      <c r="B17" s="52"/>
      <c r="C17" s="47"/>
      <c r="D17" s="47" t="s">
        <v>63</v>
      </c>
      <c r="E17" s="20" t="s">
        <v>35</v>
      </c>
      <c r="F17" s="20" t="s">
        <v>64</v>
      </c>
      <c r="G17" s="20" t="s">
        <v>51</v>
      </c>
      <c r="H17" s="18" t="s">
        <v>65</v>
      </c>
      <c r="I17" s="18" t="s">
        <v>48</v>
      </c>
      <c r="J17" s="55"/>
    </row>
    <row r="18" s="37" customFormat="1" ht="30" customHeight="1" spans="1:10">
      <c r="A18" s="49"/>
      <c r="B18" s="52"/>
      <c r="C18" s="47"/>
      <c r="D18" s="47" t="s">
        <v>66</v>
      </c>
      <c r="E18" s="20" t="s">
        <v>35</v>
      </c>
      <c r="F18" s="20" t="s">
        <v>67</v>
      </c>
      <c r="G18" s="20" t="s">
        <v>68</v>
      </c>
      <c r="H18" s="18" t="s">
        <v>69</v>
      </c>
      <c r="I18" s="18" t="s">
        <v>48</v>
      </c>
      <c r="J18" s="55"/>
    </row>
    <row r="19" s="37" customFormat="1" ht="30" customHeight="1" spans="1:10">
      <c r="A19" s="49"/>
      <c r="B19" s="52"/>
      <c r="C19" s="47"/>
      <c r="D19" s="47" t="s">
        <v>70</v>
      </c>
      <c r="E19" s="20" t="s">
        <v>35</v>
      </c>
      <c r="F19" s="20" t="s">
        <v>71</v>
      </c>
      <c r="G19" s="20" t="s">
        <v>55</v>
      </c>
      <c r="H19" s="18" t="s">
        <v>72</v>
      </c>
      <c r="I19" s="18" t="s">
        <v>48</v>
      </c>
      <c r="J19" s="55"/>
    </row>
    <row r="20" s="37" customFormat="1" ht="30" customHeight="1" spans="1:10">
      <c r="A20" s="49"/>
      <c r="B20" s="52"/>
      <c r="C20" s="47"/>
      <c r="D20" s="47" t="s">
        <v>73</v>
      </c>
      <c r="E20" s="20" t="s">
        <v>35</v>
      </c>
      <c r="F20" s="20" t="s">
        <v>74</v>
      </c>
      <c r="G20" s="20" t="s">
        <v>55</v>
      </c>
      <c r="H20" s="18" t="s">
        <v>75</v>
      </c>
      <c r="I20" s="18" t="s">
        <v>48</v>
      </c>
      <c r="J20" s="55"/>
    </row>
    <row r="21" s="37" customFormat="1" ht="30" customHeight="1" spans="1:10">
      <c r="A21" s="49"/>
      <c r="B21" s="52"/>
      <c r="C21" s="47"/>
      <c r="D21" s="47" t="s">
        <v>76</v>
      </c>
      <c r="E21" s="20" t="s">
        <v>35</v>
      </c>
      <c r="F21" s="20" t="s">
        <v>77</v>
      </c>
      <c r="G21" s="20" t="s">
        <v>46</v>
      </c>
      <c r="H21" s="18" t="s">
        <v>78</v>
      </c>
      <c r="I21" s="18" t="s">
        <v>48</v>
      </c>
      <c r="J21" s="55"/>
    </row>
    <row r="22" s="37" customFormat="1" ht="30" customHeight="1" spans="1:10">
      <c r="A22" s="49"/>
      <c r="B22" s="52"/>
      <c r="C22" s="47" t="s">
        <v>79</v>
      </c>
      <c r="D22" s="47" t="s">
        <v>80</v>
      </c>
      <c r="E22" s="20" t="s">
        <v>81</v>
      </c>
      <c r="F22" s="20" t="s">
        <v>82</v>
      </c>
      <c r="G22" s="20" t="s">
        <v>23</v>
      </c>
      <c r="H22" s="18" t="s">
        <v>83</v>
      </c>
      <c r="I22" s="18" t="s">
        <v>84</v>
      </c>
      <c r="J22" s="55"/>
    </row>
    <row r="23" s="37" customFormat="1" ht="30" customHeight="1" spans="1:10">
      <c r="A23" s="49"/>
      <c r="B23" s="52"/>
      <c r="C23" s="47"/>
      <c r="D23" s="47" t="s">
        <v>85</v>
      </c>
      <c r="E23" s="20" t="s">
        <v>81</v>
      </c>
      <c r="F23" s="20" t="s">
        <v>82</v>
      </c>
      <c r="G23" s="20" t="s">
        <v>23</v>
      </c>
      <c r="H23" s="18" t="s">
        <v>86</v>
      </c>
      <c r="I23" s="18" t="s">
        <v>87</v>
      </c>
      <c r="J23" s="55"/>
    </row>
    <row r="24" s="37" customFormat="1" ht="30" customHeight="1" spans="1:10">
      <c r="A24" s="49"/>
      <c r="B24" s="52"/>
      <c r="C24" s="47"/>
      <c r="D24" s="47" t="s">
        <v>88</v>
      </c>
      <c r="E24" s="20" t="s">
        <v>81</v>
      </c>
      <c r="F24" s="20" t="s">
        <v>82</v>
      </c>
      <c r="G24" s="20" t="s">
        <v>23</v>
      </c>
      <c r="H24" s="18" t="s">
        <v>89</v>
      </c>
      <c r="I24" s="18" t="s">
        <v>90</v>
      </c>
      <c r="J24" s="55"/>
    </row>
    <row r="25" s="37" customFormat="1" ht="30" customHeight="1" spans="1:10">
      <c r="A25" s="49"/>
      <c r="B25" s="52"/>
      <c r="C25" s="47"/>
      <c r="D25" s="47" t="s">
        <v>91</v>
      </c>
      <c r="E25" s="20" t="s">
        <v>81</v>
      </c>
      <c r="F25" s="20" t="s">
        <v>82</v>
      </c>
      <c r="G25" s="20" t="s">
        <v>23</v>
      </c>
      <c r="H25" s="18" t="s">
        <v>92</v>
      </c>
      <c r="I25" s="18" t="s">
        <v>93</v>
      </c>
      <c r="J25" s="55"/>
    </row>
    <row r="26" s="37" customFormat="1" ht="30" customHeight="1" spans="1:10">
      <c r="A26" s="49"/>
      <c r="B26" s="52"/>
      <c r="C26" s="47"/>
      <c r="D26" s="47" t="s">
        <v>94</v>
      </c>
      <c r="E26" s="20" t="s">
        <v>81</v>
      </c>
      <c r="F26" s="20" t="s">
        <v>82</v>
      </c>
      <c r="G26" s="20" t="s">
        <v>23</v>
      </c>
      <c r="H26" s="18" t="s">
        <v>95</v>
      </c>
      <c r="I26" s="18" t="s">
        <v>96</v>
      </c>
      <c r="J26" s="55"/>
    </row>
    <row r="27" s="37" customFormat="1" ht="30" customHeight="1" spans="1:10">
      <c r="A27" s="49"/>
      <c r="B27" s="52"/>
      <c r="C27" s="47"/>
      <c r="D27" s="46" t="s">
        <v>97</v>
      </c>
      <c r="E27" s="20" t="s">
        <v>81</v>
      </c>
      <c r="F27" s="20" t="s">
        <v>82</v>
      </c>
      <c r="G27" s="46" t="s">
        <v>23</v>
      </c>
      <c r="H27" s="18" t="s">
        <v>98</v>
      </c>
      <c r="I27" s="18" t="s">
        <v>99</v>
      </c>
      <c r="J27" s="55"/>
    </row>
    <row r="28" s="37" customFormat="1" ht="30" customHeight="1" spans="1:10">
      <c r="A28" s="49"/>
      <c r="B28" s="52"/>
      <c r="C28" s="51" t="s">
        <v>100</v>
      </c>
      <c r="D28" s="47" t="s">
        <v>101</v>
      </c>
      <c r="E28" s="20" t="s">
        <v>35</v>
      </c>
      <c r="F28" s="20" t="s">
        <v>102</v>
      </c>
      <c r="G28" s="20" t="s">
        <v>103</v>
      </c>
      <c r="H28" s="24" t="s">
        <v>104</v>
      </c>
      <c r="I28" s="18" t="s">
        <v>105</v>
      </c>
      <c r="J28" s="55"/>
    </row>
    <row r="29" s="37" customFormat="1" ht="30" customHeight="1" spans="1:10">
      <c r="A29" s="49"/>
      <c r="B29" s="52"/>
      <c r="C29" s="52"/>
      <c r="D29" s="47" t="s">
        <v>106</v>
      </c>
      <c r="E29" s="20" t="s">
        <v>35</v>
      </c>
      <c r="F29" s="20" t="s">
        <v>107</v>
      </c>
      <c r="G29" s="20" t="s">
        <v>103</v>
      </c>
      <c r="H29" s="24" t="s">
        <v>108</v>
      </c>
      <c r="I29" s="18" t="s">
        <v>105</v>
      </c>
      <c r="J29" s="55"/>
    </row>
    <row r="30" s="37" customFormat="1" ht="30" customHeight="1" spans="1:10">
      <c r="A30" s="49"/>
      <c r="B30" s="53"/>
      <c r="C30" s="53"/>
      <c r="D30" s="47" t="s">
        <v>109</v>
      </c>
      <c r="E30" s="28" t="s">
        <v>110</v>
      </c>
      <c r="F30" s="28" t="s">
        <v>111</v>
      </c>
      <c r="G30" s="28" t="s">
        <v>112</v>
      </c>
      <c r="H30" s="24" t="s">
        <v>113</v>
      </c>
      <c r="I30" s="56" t="s">
        <v>114</v>
      </c>
      <c r="J30" s="55"/>
    </row>
    <row r="31" s="37" customFormat="1" ht="30" customHeight="1" spans="1:10">
      <c r="A31" s="49"/>
      <c r="B31" s="47" t="s">
        <v>115</v>
      </c>
      <c r="C31" s="47" t="s">
        <v>116</v>
      </c>
      <c r="D31" s="15" t="s">
        <v>117</v>
      </c>
      <c r="E31" s="28" t="s">
        <v>110</v>
      </c>
      <c r="F31" s="28" t="s">
        <v>118</v>
      </c>
      <c r="G31" s="28" t="s">
        <v>119</v>
      </c>
      <c r="H31" s="24" t="s">
        <v>120</v>
      </c>
      <c r="I31" s="18" t="s">
        <v>121</v>
      </c>
      <c r="J31" s="55"/>
    </row>
    <row r="32" s="37" customFormat="1" ht="36" spans="1:10">
      <c r="A32" s="49"/>
      <c r="B32" s="46"/>
      <c r="C32" s="47" t="s">
        <v>122</v>
      </c>
      <c r="D32" s="47" t="s">
        <v>123</v>
      </c>
      <c r="E32" s="28" t="s">
        <v>110</v>
      </c>
      <c r="F32" s="28" t="s">
        <v>118</v>
      </c>
      <c r="G32" s="28" t="s">
        <v>119</v>
      </c>
      <c r="H32" s="23" t="s">
        <v>124</v>
      </c>
      <c r="I32" s="18" t="s">
        <v>125</v>
      </c>
      <c r="J32" s="55"/>
    </row>
    <row r="33" s="37" customFormat="1" ht="30" customHeight="1" spans="1:10">
      <c r="A33" s="49"/>
      <c r="B33" s="46"/>
      <c r="C33" s="47" t="s">
        <v>126</v>
      </c>
      <c r="D33" s="47" t="s">
        <v>127</v>
      </c>
      <c r="E33" s="28" t="s">
        <v>110</v>
      </c>
      <c r="F33" s="28" t="s">
        <v>118</v>
      </c>
      <c r="G33" s="28" t="s">
        <v>119</v>
      </c>
      <c r="H33" s="24" t="s">
        <v>128</v>
      </c>
      <c r="I33" s="18" t="s">
        <v>129</v>
      </c>
      <c r="J33" s="55"/>
    </row>
    <row r="34" s="37" customFormat="1" ht="27" customHeight="1" spans="1:10">
      <c r="A34" s="49"/>
      <c r="B34" s="46"/>
      <c r="C34" s="47" t="s">
        <v>130</v>
      </c>
      <c r="D34" s="10" t="s">
        <v>131</v>
      </c>
      <c r="E34" s="28" t="s">
        <v>110</v>
      </c>
      <c r="F34" s="28" t="s">
        <v>118</v>
      </c>
      <c r="G34" s="28" t="s">
        <v>119</v>
      </c>
      <c r="H34" s="24" t="s">
        <v>132</v>
      </c>
      <c r="I34" s="18" t="s">
        <v>133</v>
      </c>
      <c r="J34" s="55"/>
    </row>
    <row r="35" s="37" customFormat="1" ht="30" customHeight="1" spans="1:10">
      <c r="A35" s="49"/>
      <c r="B35" s="47" t="s">
        <v>134</v>
      </c>
      <c r="C35" s="47" t="s">
        <v>135</v>
      </c>
      <c r="D35" s="46" t="s">
        <v>136</v>
      </c>
      <c r="E35" s="20" t="s">
        <v>81</v>
      </c>
      <c r="F35" s="20" t="s">
        <v>82</v>
      </c>
      <c r="G35" s="46" t="s">
        <v>23</v>
      </c>
      <c r="H35" s="18" t="s">
        <v>137</v>
      </c>
      <c r="I35" s="29" t="s">
        <v>138</v>
      </c>
      <c r="J35" s="46"/>
    </row>
  </sheetData>
  <sheetProtection objects="1" scenarios="1"/>
  <mergeCells count="19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35"/>
    <mergeCell ref="B9:B11"/>
    <mergeCell ref="B12:B30"/>
    <mergeCell ref="B31:B34"/>
    <mergeCell ref="C12:C21"/>
    <mergeCell ref="C22:C27"/>
    <mergeCell ref="C28:C30"/>
    <mergeCell ref="A4:B6"/>
  </mergeCells>
  <printOptions horizontalCentered="1"/>
  <pageMargins left="0.590277777777778" right="0.393055555555556" top="0.984027777777778" bottom="0.984027777777778" header="0.393055555555556" footer="0.393055555555556"/>
  <pageSetup paperSize="9" scale="7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topLeftCell="E6" workbookViewId="0">
      <selection activeCell="E6" sqref="$A1:$XFD104857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6.8333333333333" style="4" customWidth="1"/>
    <col min="4" max="4" width="14.5" style="4" customWidth="1"/>
    <col min="5" max="5" width="43.8333333333333" style="5" customWidth="1"/>
    <col min="6" max="6" width="48.6666666666667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139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140</v>
      </c>
      <c r="B2" s="10" t="str">
        <f>整体支出绩效目标表!C2</f>
        <v>通道侗族自治县道路运输服务中心</v>
      </c>
      <c r="C2" s="10"/>
      <c r="D2" s="10"/>
      <c r="E2" s="11" t="s">
        <v>141</v>
      </c>
      <c r="F2" s="12" t="s">
        <v>142</v>
      </c>
      <c r="G2" s="13" t="s">
        <v>143</v>
      </c>
      <c r="H2" s="14"/>
      <c r="I2" s="34">
        <v>24</v>
      </c>
    </row>
    <row r="3" s="3" customFormat="1" ht="24" customHeight="1" spans="1:9">
      <c r="A3" s="15" t="s">
        <v>144</v>
      </c>
      <c r="B3" s="15" t="s">
        <v>145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5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146</v>
      </c>
      <c r="F5" s="15" t="s">
        <v>147</v>
      </c>
      <c r="G5" s="15" t="s">
        <v>148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149</v>
      </c>
      <c r="C6" s="15" t="s">
        <v>21</v>
      </c>
      <c r="D6" s="15">
        <v>100</v>
      </c>
      <c r="E6" s="18" t="s">
        <v>24</v>
      </c>
      <c r="F6" s="19" t="s">
        <v>150</v>
      </c>
      <c r="G6" s="20" t="s">
        <v>23</v>
      </c>
      <c r="H6" s="20" t="s">
        <v>22</v>
      </c>
      <c r="I6" s="15"/>
    </row>
    <row r="7" s="3" customFormat="1" ht="35.1" customHeight="1" spans="1:9">
      <c r="A7" s="15" t="s">
        <v>151</v>
      </c>
      <c r="B7" s="10" t="s">
        <v>152</v>
      </c>
      <c r="C7" s="21" t="s">
        <v>153</v>
      </c>
      <c r="D7" s="22">
        <v>100000</v>
      </c>
      <c r="E7" s="23" t="s">
        <v>154</v>
      </c>
      <c r="F7" s="24" t="s">
        <v>155</v>
      </c>
      <c r="G7" s="20" t="s">
        <v>46</v>
      </c>
      <c r="H7" s="17" t="s">
        <v>35</v>
      </c>
      <c r="I7" s="15"/>
    </row>
    <row r="8" s="3" customFormat="1" ht="35.1" customHeight="1" spans="1:9">
      <c r="A8" s="15"/>
      <c r="B8" s="10" t="s">
        <v>156</v>
      </c>
      <c r="C8" s="21" t="s">
        <v>157</v>
      </c>
      <c r="D8" s="22">
        <v>100</v>
      </c>
      <c r="E8" s="23" t="s">
        <v>158</v>
      </c>
      <c r="F8" s="23" t="s">
        <v>159</v>
      </c>
      <c r="G8" s="20" t="s">
        <v>23</v>
      </c>
      <c r="H8" s="20" t="s">
        <v>22</v>
      </c>
      <c r="I8" s="15"/>
    </row>
    <row r="9" s="3" customFormat="1" ht="35.1" customHeight="1" spans="1:9">
      <c r="A9" s="15"/>
      <c r="B9" s="10" t="s">
        <v>160</v>
      </c>
      <c r="C9" s="21" t="s">
        <v>161</v>
      </c>
      <c r="D9" s="25" t="s">
        <v>111</v>
      </c>
      <c r="E9" s="23" t="s">
        <v>162</v>
      </c>
      <c r="F9" s="24" t="s">
        <v>163</v>
      </c>
      <c r="G9" s="20" t="s">
        <v>112</v>
      </c>
      <c r="H9" s="17" t="s">
        <v>110</v>
      </c>
      <c r="I9" s="15"/>
    </row>
    <row r="10" s="3" customFormat="1" ht="35.1" customHeight="1" spans="1:9">
      <c r="A10" s="15" t="s">
        <v>26</v>
      </c>
      <c r="B10" s="21" t="s">
        <v>164</v>
      </c>
      <c r="C10" s="26" t="s">
        <v>165</v>
      </c>
      <c r="D10" s="15">
        <f>I2</f>
        <v>24</v>
      </c>
      <c r="E10" s="23" t="s">
        <v>166</v>
      </c>
      <c r="F10" s="23" t="s">
        <v>167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168</v>
      </c>
      <c r="C11" s="21" t="s">
        <v>34</v>
      </c>
      <c r="D11" s="15">
        <v>0</v>
      </c>
      <c r="E11" s="27" t="s">
        <v>36</v>
      </c>
      <c r="F11" s="27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8" t="s">
        <v>169</v>
      </c>
      <c r="C12" s="10" t="s">
        <v>39</v>
      </c>
      <c r="D12" s="15">
        <v>0</v>
      </c>
      <c r="E12" s="29" t="s">
        <v>170</v>
      </c>
      <c r="F12" s="29" t="s">
        <v>41</v>
      </c>
      <c r="G12" s="15" t="s">
        <v>23</v>
      </c>
      <c r="H12" s="17" t="s">
        <v>35</v>
      </c>
      <c r="I12" s="23"/>
    </row>
    <row r="13" s="3" customFormat="1" ht="27" customHeight="1" spans="1:9">
      <c r="A13" s="15" t="s">
        <v>171</v>
      </c>
      <c r="B13" s="30" t="s">
        <v>172</v>
      </c>
      <c r="C13" s="15" t="s">
        <v>117</v>
      </c>
      <c r="D13" s="15" t="s">
        <v>118</v>
      </c>
      <c r="E13" s="16" t="s">
        <v>173</v>
      </c>
      <c r="F13" s="27" t="s">
        <v>174</v>
      </c>
      <c r="G13" s="15" t="s">
        <v>119</v>
      </c>
      <c r="H13" s="17" t="s">
        <v>110</v>
      </c>
      <c r="I13" s="15"/>
    </row>
    <row r="14" s="3" customFormat="1" ht="32" customHeight="1" spans="1:18">
      <c r="A14" s="31"/>
      <c r="B14" s="30" t="s">
        <v>175</v>
      </c>
      <c r="C14" s="10" t="s">
        <v>176</v>
      </c>
      <c r="D14" s="15" t="s">
        <v>118</v>
      </c>
      <c r="E14" s="23" t="s">
        <v>177</v>
      </c>
      <c r="F14" s="23" t="s">
        <v>178</v>
      </c>
      <c r="G14" s="15" t="s">
        <v>119</v>
      </c>
      <c r="H14" s="32" t="s">
        <v>110</v>
      </c>
      <c r="I14" s="10"/>
      <c r="R14" s="36"/>
    </row>
    <row r="15" s="3" customFormat="1" ht="30" customHeight="1" spans="1:9">
      <c r="A15" s="15"/>
      <c r="B15" s="30" t="s">
        <v>179</v>
      </c>
      <c r="C15" s="33" t="s">
        <v>127</v>
      </c>
      <c r="D15" s="15" t="s">
        <v>180</v>
      </c>
      <c r="E15" s="23" t="s">
        <v>128</v>
      </c>
      <c r="F15" s="27" t="s">
        <v>181</v>
      </c>
      <c r="G15" s="15" t="s">
        <v>119</v>
      </c>
      <c r="H15" s="32" t="s">
        <v>110</v>
      </c>
      <c r="I15" s="15"/>
    </row>
    <row r="16" s="3" customFormat="1" ht="59" customHeight="1" spans="1:9">
      <c r="A16" s="15"/>
      <c r="B16" s="28" t="s">
        <v>182</v>
      </c>
      <c r="C16" s="10" t="s">
        <v>183</v>
      </c>
      <c r="D16" s="15" t="s">
        <v>118</v>
      </c>
      <c r="E16" s="23" t="s">
        <v>132</v>
      </c>
      <c r="F16" s="27" t="s">
        <v>184</v>
      </c>
      <c r="G16" s="15" t="s">
        <v>119</v>
      </c>
      <c r="H16" s="32" t="s">
        <v>110</v>
      </c>
      <c r="I16" s="15"/>
    </row>
    <row r="17" s="3" customFormat="1" ht="34" customHeight="1" spans="1:9">
      <c r="A17" s="15" t="s">
        <v>185</v>
      </c>
      <c r="B17" s="28" t="s">
        <v>186</v>
      </c>
      <c r="C17" s="10" t="s">
        <v>136</v>
      </c>
      <c r="D17" s="15">
        <v>95</v>
      </c>
      <c r="E17" s="16" t="s">
        <v>187</v>
      </c>
      <c r="F17" s="16" t="s">
        <v>188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view="pageBreakPreview" zoomScaleNormal="100" workbookViewId="0">
      <selection activeCell="E13" sqref="E13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6.8333333333333" style="4" customWidth="1"/>
    <col min="4" max="4" width="14.5" style="4" customWidth="1"/>
    <col min="5" max="5" width="43.8333333333333" style="5" customWidth="1"/>
    <col min="6" max="6" width="48.6666666666667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139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140</v>
      </c>
      <c r="B2" s="10" t="str">
        <f>整体支出绩效目标表!C2</f>
        <v>通道侗族自治县道路运输服务中心</v>
      </c>
      <c r="C2" s="10"/>
      <c r="D2" s="10"/>
      <c r="E2" s="11" t="s">
        <v>141</v>
      </c>
      <c r="F2" s="12" t="s">
        <v>189</v>
      </c>
      <c r="G2" s="13" t="s">
        <v>143</v>
      </c>
      <c r="H2" s="14"/>
      <c r="I2" s="34">
        <v>24</v>
      </c>
    </row>
    <row r="3" s="3" customFormat="1" ht="24" customHeight="1" spans="1:9">
      <c r="A3" s="15" t="s">
        <v>144</v>
      </c>
      <c r="B3" s="15" t="s">
        <v>190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5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146</v>
      </c>
      <c r="F5" s="15" t="s">
        <v>147</v>
      </c>
      <c r="G5" s="15" t="s">
        <v>148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149</v>
      </c>
      <c r="C6" s="15" t="s">
        <v>21</v>
      </c>
      <c r="D6" s="15">
        <v>100</v>
      </c>
      <c r="E6" s="18" t="s">
        <v>24</v>
      </c>
      <c r="F6" s="19" t="s">
        <v>150</v>
      </c>
      <c r="G6" s="20" t="s">
        <v>23</v>
      </c>
      <c r="H6" s="20" t="s">
        <v>22</v>
      </c>
      <c r="I6" s="15"/>
    </row>
    <row r="7" s="3" customFormat="1" ht="35.1" customHeight="1" spans="1:9">
      <c r="A7" s="15" t="s">
        <v>191</v>
      </c>
      <c r="B7" s="10" t="s">
        <v>152</v>
      </c>
      <c r="C7" s="21" t="s">
        <v>192</v>
      </c>
      <c r="D7" s="22">
        <v>100</v>
      </c>
      <c r="E7" s="23" t="s">
        <v>193</v>
      </c>
      <c r="F7" s="24" t="s">
        <v>155</v>
      </c>
      <c r="G7" s="20" t="s">
        <v>23</v>
      </c>
      <c r="H7" s="17" t="s">
        <v>22</v>
      </c>
      <c r="I7" s="15"/>
    </row>
    <row r="8" s="3" customFormat="1" ht="35.1" customHeight="1" spans="1:9">
      <c r="A8" s="15"/>
      <c r="B8" s="10" t="s">
        <v>156</v>
      </c>
      <c r="C8" s="21" t="s">
        <v>194</v>
      </c>
      <c r="D8" s="22">
        <v>100</v>
      </c>
      <c r="E8" s="23" t="s">
        <v>195</v>
      </c>
      <c r="F8" s="23" t="s">
        <v>159</v>
      </c>
      <c r="G8" s="20" t="s">
        <v>23</v>
      </c>
      <c r="H8" s="20" t="s">
        <v>22</v>
      </c>
      <c r="I8" s="15"/>
    </row>
    <row r="9" s="3" customFormat="1" ht="35.1" customHeight="1" spans="1:9">
      <c r="A9" s="15"/>
      <c r="B9" s="10" t="s">
        <v>160</v>
      </c>
      <c r="C9" s="21" t="s">
        <v>161</v>
      </c>
      <c r="D9" s="25" t="s">
        <v>111</v>
      </c>
      <c r="E9" s="23" t="s">
        <v>162</v>
      </c>
      <c r="F9" s="24" t="s">
        <v>163</v>
      </c>
      <c r="G9" s="20" t="s">
        <v>112</v>
      </c>
      <c r="H9" s="17" t="s">
        <v>110</v>
      </c>
      <c r="I9" s="15"/>
    </row>
    <row r="10" s="3" customFormat="1" ht="35.1" customHeight="1" spans="1:9">
      <c r="A10" s="15" t="s">
        <v>26</v>
      </c>
      <c r="B10" s="21" t="s">
        <v>164</v>
      </c>
      <c r="C10" s="26" t="s">
        <v>165</v>
      </c>
      <c r="D10" s="15">
        <f>I2</f>
        <v>24</v>
      </c>
      <c r="E10" s="23" t="s">
        <v>166</v>
      </c>
      <c r="F10" s="23" t="s">
        <v>167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168</v>
      </c>
      <c r="C11" s="21" t="s">
        <v>34</v>
      </c>
      <c r="D11" s="15">
        <v>0</v>
      </c>
      <c r="E11" s="27" t="s">
        <v>36</v>
      </c>
      <c r="F11" s="27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8" t="s">
        <v>169</v>
      </c>
      <c r="C12" s="10" t="s">
        <v>39</v>
      </c>
      <c r="D12" s="15">
        <v>0</v>
      </c>
      <c r="E12" s="29" t="s">
        <v>170</v>
      </c>
      <c r="F12" s="29" t="s">
        <v>41</v>
      </c>
      <c r="G12" s="15" t="s">
        <v>23</v>
      </c>
      <c r="H12" s="17" t="s">
        <v>35</v>
      </c>
      <c r="I12" s="23"/>
    </row>
    <row r="13" s="3" customFormat="1" ht="27" customHeight="1" spans="1:9">
      <c r="A13" s="15" t="s">
        <v>171</v>
      </c>
      <c r="B13" s="30" t="s">
        <v>172</v>
      </c>
      <c r="C13" s="15" t="s">
        <v>117</v>
      </c>
      <c r="D13" s="15" t="s">
        <v>118</v>
      </c>
      <c r="E13" s="16" t="s">
        <v>173</v>
      </c>
      <c r="F13" s="27" t="s">
        <v>174</v>
      </c>
      <c r="G13" s="15" t="s">
        <v>119</v>
      </c>
      <c r="H13" s="17" t="s">
        <v>110</v>
      </c>
      <c r="I13" s="15"/>
    </row>
    <row r="14" s="3" customFormat="1" ht="32" customHeight="1" spans="1:18">
      <c r="A14" s="31"/>
      <c r="B14" s="30" t="s">
        <v>175</v>
      </c>
      <c r="C14" s="10" t="s">
        <v>176</v>
      </c>
      <c r="D14" s="15" t="s">
        <v>118</v>
      </c>
      <c r="E14" s="23" t="s">
        <v>177</v>
      </c>
      <c r="F14" s="23" t="s">
        <v>178</v>
      </c>
      <c r="G14" s="15" t="s">
        <v>119</v>
      </c>
      <c r="H14" s="32" t="s">
        <v>110</v>
      </c>
      <c r="I14" s="10"/>
      <c r="R14" s="36"/>
    </row>
    <row r="15" s="3" customFormat="1" ht="30" customHeight="1" spans="1:9">
      <c r="A15" s="15"/>
      <c r="B15" s="30" t="s">
        <v>179</v>
      </c>
      <c r="C15" s="33" t="s">
        <v>196</v>
      </c>
      <c r="D15" s="15" t="s">
        <v>180</v>
      </c>
      <c r="E15" s="23" t="s">
        <v>128</v>
      </c>
      <c r="F15" s="27" t="s">
        <v>181</v>
      </c>
      <c r="G15" s="15" t="s">
        <v>119</v>
      </c>
      <c r="H15" s="32" t="s">
        <v>110</v>
      </c>
      <c r="I15" s="15"/>
    </row>
    <row r="16" s="3" customFormat="1" ht="59" customHeight="1" spans="1:9">
      <c r="A16" s="15"/>
      <c r="B16" s="28" t="s">
        <v>182</v>
      </c>
      <c r="C16" s="10" t="s">
        <v>131</v>
      </c>
      <c r="D16" s="15" t="s">
        <v>118</v>
      </c>
      <c r="E16" s="23" t="s">
        <v>132</v>
      </c>
      <c r="F16" s="27" t="s">
        <v>184</v>
      </c>
      <c r="G16" s="15" t="s">
        <v>119</v>
      </c>
      <c r="H16" s="32" t="s">
        <v>110</v>
      </c>
      <c r="I16" s="15"/>
    </row>
    <row r="17" s="3" customFormat="1" ht="34" customHeight="1" spans="1:9">
      <c r="A17" s="15" t="s">
        <v>185</v>
      </c>
      <c r="B17" s="28" t="s">
        <v>186</v>
      </c>
      <c r="C17" s="10" t="s">
        <v>136</v>
      </c>
      <c r="D17" s="15">
        <v>95</v>
      </c>
      <c r="E17" s="16" t="s">
        <v>187</v>
      </c>
      <c r="F17" s="16" t="s">
        <v>188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公交车老年人等特殊人群优惠乘车补贴</vt:lpstr>
      <vt:lpstr>客运管理专项工作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2024-06-21T03:26:32Z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