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6"/>
  </bookViews>
  <sheets>
    <sheet name="整体支出绩效目标表" sheetId="2" r:id="rId1"/>
    <sheet name="精神病监护奖励" sheetId="3" r:id="rId2"/>
    <sheet name="全县“三源共治”网格员补贴" sheetId="8" r:id="rId3"/>
    <sheet name="全县综治保险费" sheetId="9" r:id="rId4"/>
    <sheet name="市域社会治理智能化综合平台" sheetId="10" r:id="rId5"/>
    <sheet name="雪亮村庄" sheetId="11" r:id="rId6"/>
    <sheet name="政法委专项管理经费" sheetId="12" r:id="rId7"/>
    <sheet name="综治视联网政府购买服务费" sheetId="13" r:id="rId8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<sst xmlns="http://schemas.openxmlformats.org/spreadsheetml/2006/main" count="814" uniqueCount="202">
  <si>
    <t>整体绩效目标申报表
（2024年度）</t>
  </si>
  <si>
    <t>部门单位名称</t>
  </si>
  <si>
    <t>中共通道侗族自治县委政法委员会本级</t>
  </si>
  <si>
    <t>年度总体目标</t>
  </si>
  <si>
    <t>目标：社会综合治理工作、综治网格化、信息化维护、平安创建工作、见义勇为工作、维稳工作、社会稳定风险评估、反邪教、警示教育工作、国安工作、执法监督工作、涉法涉诉信访工作、联合接访中心工作、司法救助、社区矫正工作、铁路护路防范工作、精神病监护奖励、雪亮村庄、综治信息系统、微信创安工程、接通地区“五联”机制建设经费、智安小区奖补、“一约四会”试点奖补、平安志愿者及APP对接综治信息系统、全县综治保险费。通过专项工作经费的投入，取得了较好的社会效益，政法公共服务能力不断提升，人民群众有更多的获得感、幸福感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</si>
  <si>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</si>
  <si>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</si>
  <si>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</si>
  <si>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</si>
  <si>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</si>
  <si>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</si>
  <si>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</si>
  <si>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</si>
  <si>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</si>
  <si>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</si>
  <si>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</si>
  <si>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</si>
  <si>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</si>
  <si>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</si>
  <si>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</si>
  <si>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</si>
  <si>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</si>
  <si>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</si>
  <si>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</si>
  <si>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</si>
  <si>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</si>
  <si>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</si>
  <si>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</si>
  <si>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</si>
  <si>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</si>
  <si>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</si>
  <si>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</si>
  <si>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</si>
  <si>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</si>
  <si>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</si>
  <si>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</si>
  <si>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</si>
  <si>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</si>
  <si>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</si>
  <si>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</si>
  <si>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</si>
  <si>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</si>
  <si>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</si>
  <si>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</si>
  <si>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信息化维护次数</t>
  </si>
  <si>
    <t>次</t>
  </si>
  <si>
    <t>考核信息化维护次数。</t>
  </si>
  <si>
    <t>按计划完成计2.5分，每减少1%扣0.2分，扣完为止。</t>
  </si>
  <si>
    <t>平安创建工作次数</t>
  </si>
  <si>
    <t>考核平安创建工作次数。</t>
  </si>
  <si>
    <t>维稳工作次数</t>
  </si>
  <si>
    <t>考核维稳工作次数。</t>
  </si>
  <si>
    <t>警示教育工作次数</t>
  </si>
  <si>
    <t>考核警示教育工作次数。</t>
  </si>
  <si>
    <t>质量指标
（10分）</t>
  </si>
  <si>
    <t>信息化维护率</t>
  </si>
  <si>
    <t>=</t>
  </si>
  <si>
    <t>考核信息化维护情况。</t>
  </si>
  <si>
    <t>完成100%得5分，每下降1%，扣0.5分，扣完为止。</t>
  </si>
  <si>
    <t>维稳工作完成率</t>
  </si>
  <si>
    <t>考核维稳工作完成情况。</t>
  </si>
  <si>
    <t>时效指标
（10分）</t>
  </si>
  <si>
    <t>各项工作任务完成时间</t>
  </si>
  <si>
    <t>定性</t>
  </si>
  <si>
    <t>2024年年底之前</t>
  </si>
  <si>
    <t>时限</t>
  </si>
  <si>
    <t>考核各项工作任务完成时间。</t>
  </si>
  <si>
    <t>在2024年12月31日前完成，得10分，超时1个月内完成得5分，超过6个月后不得分。</t>
  </si>
  <si>
    <t>效益指标
(30分)</t>
  </si>
  <si>
    <t>经济效益指标
（8分）</t>
  </si>
  <si>
    <t>为全县营商环境提供良好的法治环境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</si>
  <si>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</si>
  <si>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</si>
  <si>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</si>
  <si>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</si>
  <si>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</si>
  <si>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维促进社会公平正义，保障人民安居乐业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</si>
  <si>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</si>
  <si>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</si>
  <si>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</si>
  <si>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</si>
  <si>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</si>
  <si>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</si>
  <si>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</si>
  <si>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营造安全稳定的社会环境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</si>
  <si>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</si>
  <si>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</si>
  <si>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</si>
  <si>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</si>
  <si>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</si>
  <si>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</si>
  <si>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</si>
  <si>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</si>
  <si>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</si>
  <si>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</si>
  <si>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精神病监护奖励</t>
  </si>
  <si>
    <t>预算金额（万元）</t>
  </si>
  <si>
    <t>项目支出       绩效目标</t>
  </si>
  <si>
    <t>全县精神病监护奖励，300元/人/月，全县共176人。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</si>
  <si>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</si>
  <si>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</si>
  <si>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</si>
  <si>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</si>
  <si>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</si>
  <si>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</si>
  <si>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</si>
  <si>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r>
      <rPr>
        <sz val="10"/>
        <rFont val="宋体"/>
        <charset val="134"/>
      </rPr>
      <t>发放精神病监护人奖励人数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　</t>
    </r>
  </si>
  <si>
    <t>考核项目数量情况</t>
  </si>
  <si>
    <t>项目按计划完成得10分，每下降1%，扣0.5分，扣完为止</t>
  </si>
  <si>
    <t>人</t>
  </si>
  <si>
    <t>质量指标</t>
  </si>
  <si>
    <t>精神病监护人奖励发放率</t>
  </si>
  <si>
    <t>考核精神病监护人奖励发放率</t>
  </si>
  <si>
    <t>项目完成率100%得10分，每下降1%，扣0.5分，扣完为止</t>
  </si>
  <si>
    <t>时效指标</t>
  </si>
  <si>
    <t>发放精神病监护人奖励完成时间</t>
  </si>
  <si>
    <t>2024年12月31日之前完成</t>
  </si>
  <si>
    <t>考核项目时效性。</t>
  </si>
  <si>
    <t>项目均在2024年12月31日前完成，得10分，否则酌情扣分。</t>
  </si>
  <si>
    <t>经济成本指标</t>
  </si>
  <si>
    <t>全县精神病监护奖励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</si>
  <si>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</si>
  <si>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</si>
  <si>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</si>
  <si>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</si>
  <si>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</si>
  <si>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</si>
  <si>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</si>
  <si>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</si>
  <si>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</si>
  <si>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</si>
  <si>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</si>
  <si>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保障政法工作高质量发展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</si>
  <si>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</si>
  <si>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</si>
  <si>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</si>
  <si>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</si>
  <si>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</si>
  <si>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</si>
  <si>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</si>
  <si>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</si>
  <si>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</si>
  <si>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群众满意度　</t>
  </si>
  <si>
    <t>考核服务对象满意度。</t>
  </si>
  <si>
    <t>满意度100%得10分，每下降1%，扣0.5分，扣完为止。</t>
  </si>
  <si>
    <t>全县“三源共治”网格员补贴</t>
  </si>
  <si>
    <t>全县“三源共治”网格员补贴，每人每月40元，财政补贴50%，20元*12月*1830人。</t>
  </si>
  <si>
    <t>全县“三源共治补贴”网格员补贴人数</t>
  </si>
  <si>
    <t>考核全县“三源共治补贴”网格员补贴人数</t>
  </si>
  <si>
    <t>“三源共治”网格员补贴完成率</t>
  </si>
  <si>
    <t>考核“三源共治”网格员补贴完成率</t>
  </si>
  <si>
    <t>“三源共治”网格员补贴完成时间</t>
  </si>
  <si>
    <t>“三源共治”网格员补贴完成成本</t>
  </si>
  <si>
    <t>有效使用财政资金</t>
  </si>
  <si>
    <t>长期维护社会治安稳定，提高人民群众幸福感</t>
  </si>
  <si>
    <t>积极参与社会矛盾纠纷调处化解中心建设，有力推动各方协调联动，凝聚起诉源治理强大合力。</t>
  </si>
  <si>
    <t>全县综治保险费</t>
  </si>
  <si>
    <t>全县综治保险费，每户10元标准，全县人口总户数67584户</t>
  </si>
  <si>
    <t>全县购买综治保险费户数</t>
  </si>
  <si>
    <t>考核全县购买综治保险费户数</t>
  </si>
  <si>
    <t>户</t>
  </si>
  <si>
    <t>全县购买综治保险覆盖率</t>
  </si>
  <si>
    <t>考核全县购买综治保险覆盖率</t>
  </si>
  <si>
    <t>全县购买综治保险完成时间</t>
  </si>
  <si>
    <t>社会治安综治保险费用</t>
  </si>
  <si>
    <t>长期推进平安建设工作，提高人民群众幸福感</t>
  </si>
  <si>
    <t>全县购买综治保险费</t>
  </si>
  <si>
    <t>市域社会治理智能化综合平台</t>
  </si>
  <si>
    <t>市域社会治理智能化综合平台，前三年维护费15万/年。</t>
  </si>
  <si>
    <t>市域社会治理智能化综合平台维护比例</t>
  </si>
  <si>
    <t>考核市域社会治理智能化综合平台维护比例</t>
  </si>
  <si>
    <t>市域社会治理智能化综合平台完成率</t>
  </si>
  <si>
    <t>考核市域社会治理智能化综合平台完成率</t>
  </si>
  <si>
    <t>市域社会治理智能化综合平台维护完成时间</t>
  </si>
  <si>
    <t>市域社会治理智能化综合平台维护成本</t>
  </si>
  <si>
    <t>长期维护社会治安稳定，提高人民群众幸福感	　</t>
  </si>
  <si>
    <t>保障我办各项工作和县委县政府交办的其它工作顺利开展　</t>
  </si>
  <si>
    <t>雪亮村庄</t>
  </si>
  <si>
    <t>通过“雪亮村庄”系统的建设，把边远、重点、复杂区域通过视频监控实时接入监控平台，实现全方位、多视角、无盲区、全天候的监控。为第1批“雪亮村庄”共50个行政村500个视频监控维护服务计划。　</t>
  </si>
  <si>
    <t>维护视频监控个数</t>
  </si>
  <si>
    <t>考核维护视频监控个数</t>
  </si>
  <si>
    <t>个</t>
  </si>
  <si>
    <t>视频监控覆盖率</t>
  </si>
  <si>
    <t>考核视频监控覆盖率</t>
  </si>
  <si>
    <t>项目完成100%得10分，每下降1%，扣0.5分，扣完为止</t>
  </si>
  <si>
    <t>视频监控维护建设完成日期</t>
  </si>
  <si>
    <t>雪亮村庄监控设备维护服务成本</t>
  </si>
  <si>
    <t>实现社会治安综合治理，对违法犯罪的精确打击。</t>
  </si>
  <si>
    <t>政法委专项管理经费</t>
  </si>
  <si>
    <t>综治网格化、信息化维护费，平安创建经费，综治、维稳奖励金，维稳工作经费，民调工作经费，社会稳定风险评估经费，“610”办经费，反邪教协会工作经费，人民防线工作经费，涉法涉诉信访工作专项经费，联合接访中心运转经费，见义勇为经费，接通地区“五联”机制建设经费，智安小区奖补，平安志愿者及app对接综治信息系统，铁护办经费，扫黑除恶工作经费，微信创安工程，法学会工作经费、司法救助资金、社区矫正专项检查经费。</t>
  </si>
  <si>
    <t>项目完成数量</t>
  </si>
  <si>
    <t>项目按计划完成得10分，每减少1个，扣1分，扣完为止</t>
  </si>
  <si>
    <t>资金使合规性</t>
  </si>
  <si>
    <t>考核项目资金使用合规性。</t>
  </si>
  <si>
    <t>完成100%得10分，每下降1%，扣0.5分，扣完为止</t>
  </si>
  <si>
    <t>完成时间</t>
  </si>
  <si>
    <t>项目工作开展经费</t>
  </si>
  <si>
    <t>提高审判效率</t>
  </si>
  <si>
    <t>综治视联网政府购买服务费</t>
  </si>
  <si>
    <t>县乡村综治中心综治视联网政府购买服务费</t>
  </si>
  <si>
    <t>项目按计划完成得10分，否则不得分。</t>
  </si>
  <si>
    <t>县乡村综治中心综治视联网政府购买服务费完成时间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</si>
</sst>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6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176" fontId="9" fillId="0" borderId="0" xfId="0" applyNumberFormat="1" applyFont="1" applyFill="1" applyBorder="1" applyAlignment="1">
      <alignment horizontal="center" vertical="center" wrapText="1"/>
    </xf>
    <xf numFmtId="176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opLeftCell="A5" workbookViewId="0">
      <selection activeCell="D16" sqref="$A16:$XFD16"/>
    </sheetView>
  </sheetViews>
  <sheetFormatPr defaultColWidth="12" defaultRowHeight="13.5"/>
  <cols>
    <col min="1" max="1" width="10.5" style="42" customWidth="1"/>
    <col min="2" max="2" width="13.5" style="45" customWidth="1"/>
    <col min="3" max="3" width="17" style="42" customWidth="1"/>
    <col min="4" max="4" width="20.3333333333333" style="46" customWidth="1"/>
    <col min="5" max="5" width="13" style="47" customWidth="1"/>
    <col min="6" max="6" width="10.3333333333333" style="42" customWidth="1"/>
    <col min="7" max="7" width="10.8333333333333" style="48" customWidth="1"/>
    <col min="8" max="8" width="42" style="49" customWidth="1"/>
    <col min="9" max="9" width="46.1666666666667" style="48" customWidth="1"/>
    <col min="10" max="10" width="6.16666666666667" style="42" customWidth="1"/>
    <col min="11" max="16384" width="12" style="42"/>
  </cols>
  <sheetData>
    <row r="1" s="42" customFormat="1" ht="57" customHeight="1" spans="1:11">
      <c r="A1" s="50" t="s">
        <v>0</v>
      </c>
      <c r="B1" s="51"/>
      <c r="C1" s="51"/>
      <c r="D1" s="50"/>
      <c r="E1" s="51"/>
      <c r="F1" s="51"/>
      <c r="G1" s="51"/>
      <c r="H1" s="51"/>
      <c r="I1" s="51"/>
      <c r="J1" s="51"/>
      <c r="K1" s="58"/>
    </row>
    <row r="2" s="42" customFormat="1" ht="30" customHeight="1" spans="1:10">
      <c r="A2" s="52" t="s">
        <v>1</v>
      </c>
      <c r="B2" s="52"/>
      <c r="C2" s="53" t="s">
        <v>2</v>
      </c>
      <c r="D2" s="53"/>
      <c r="E2" s="53"/>
      <c r="F2" s="53"/>
      <c r="G2" s="53"/>
      <c r="H2" s="53"/>
      <c r="I2" s="53"/>
      <c r="J2" s="53"/>
    </row>
    <row r="3" s="42" customFormat="1" ht="75" customHeight="1" spans="1:10">
      <c r="A3" s="52" t="s">
        <v>3</v>
      </c>
      <c r="B3" s="52"/>
      <c r="C3" s="53" t="s">
        <v>4</v>
      </c>
      <c r="D3" s="53"/>
      <c r="E3" s="53"/>
      <c r="F3" s="53"/>
      <c r="G3" s="53"/>
      <c r="H3" s="53"/>
      <c r="I3" s="53"/>
      <c r="J3" s="53"/>
    </row>
    <row r="4" s="43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4">
        <f>H5+H6</f>
        <v>736.221285</v>
      </c>
      <c r="I4" s="54"/>
      <c r="J4" s="54"/>
    </row>
    <row r="5" s="43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4">
        <v>413.421285</v>
      </c>
      <c r="I5" s="54"/>
      <c r="J5" s="54"/>
    </row>
    <row r="6" s="43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4">
        <v>322.8</v>
      </c>
      <c r="I6" s="54"/>
      <c r="J6" s="54"/>
    </row>
    <row r="7" s="44" customFormat="1" ht="30" customHeight="1" spans="1:10">
      <c r="A7" s="52" t="s">
        <v>9</v>
      </c>
      <c r="B7" s="52" t="s">
        <v>10</v>
      </c>
      <c r="C7" s="53" t="s">
        <v>11</v>
      </c>
      <c r="D7" s="53" t="s">
        <v>12</v>
      </c>
      <c r="E7" s="55" t="s">
        <v>13</v>
      </c>
      <c r="F7" s="55" t="s">
        <v>14</v>
      </c>
      <c r="G7" s="52" t="s">
        <v>15</v>
      </c>
      <c r="H7" s="53" t="s">
        <v>16</v>
      </c>
      <c r="I7" s="52" t="s">
        <v>17</v>
      </c>
      <c r="J7" s="52" t="s">
        <v>18</v>
      </c>
    </row>
    <row r="8" s="42" customFormat="1" ht="36" customHeight="1" spans="1:10">
      <c r="A8" s="56"/>
      <c r="B8" s="10" t="s">
        <v>19</v>
      </c>
      <c r="C8" s="53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2"/>
    </row>
    <row r="9" s="42" customFormat="1" ht="40" customHeight="1" spans="1:10">
      <c r="A9" s="56"/>
      <c r="B9" s="53" t="s">
        <v>26</v>
      </c>
      <c r="C9" s="53" t="s">
        <v>27</v>
      </c>
      <c r="D9" s="53" t="s">
        <v>28</v>
      </c>
      <c r="E9" s="11" t="s">
        <v>29</v>
      </c>
      <c r="F9" s="57">
        <f>H4</f>
        <v>736.221285</v>
      </c>
      <c r="G9" s="52" t="s">
        <v>30</v>
      </c>
      <c r="H9" s="18" t="s">
        <v>31</v>
      </c>
      <c r="I9" s="18" t="s">
        <v>32</v>
      </c>
      <c r="J9" s="52"/>
    </row>
    <row r="10" s="42" customFormat="1" ht="37" customHeight="1" spans="1:10">
      <c r="A10" s="56"/>
      <c r="B10" s="52"/>
      <c r="C10" s="53" t="s">
        <v>33</v>
      </c>
      <c r="D10" s="53" t="s">
        <v>34</v>
      </c>
      <c r="E10" s="55" t="s">
        <v>35</v>
      </c>
      <c r="F10" s="20">
        <v>0</v>
      </c>
      <c r="G10" s="52" t="s">
        <v>23</v>
      </c>
      <c r="H10" s="18" t="s">
        <v>36</v>
      </c>
      <c r="I10" s="34" t="s">
        <v>37</v>
      </c>
      <c r="J10" s="52"/>
    </row>
    <row r="11" s="42" customFormat="1" ht="37" customHeight="1" spans="1:10">
      <c r="A11" s="56"/>
      <c r="B11" s="52"/>
      <c r="C11" s="53" t="s">
        <v>38</v>
      </c>
      <c r="D11" s="53" t="s">
        <v>39</v>
      </c>
      <c r="E11" s="55" t="s">
        <v>35</v>
      </c>
      <c r="F11" s="20">
        <v>0</v>
      </c>
      <c r="G11" s="52" t="s">
        <v>23</v>
      </c>
      <c r="H11" s="18" t="s">
        <v>40</v>
      </c>
      <c r="I11" s="34" t="s">
        <v>41</v>
      </c>
      <c r="J11" s="52"/>
    </row>
    <row r="12" s="42" customFormat="1" ht="36" customHeight="1" spans="1:10">
      <c r="A12" s="56"/>
      <c r="B12" s="53" t="s">
        <v>42</v>
      </c>
      <c r="C12" s="53" t="s">
        <v>43</v>
      </c>
      <c r="D12" s="53" t="s">
        <v>44</v>
      </c>
      <c r="E12" s="55" t="s">
        <v>35</v>
      </c>
      <c r="F12" s="20">
        <v>300</v>
      </c>
      <c r="G12" s="20" t="s">
        <v>45</v>
      </c>
      <c r="H12" s="18" t="s">
        <v>46</v>
      </c>
      <c r="I12" s="34" t="s">
        <v>47</v>
      </c>
      <c r="J12" s="52"/>
    </row>
    <row r="13" s="42" customFormat="1" ht="42" customHeight="1" spans="1:10">
      <c r="A13" s="56"/>
      <c r="B13" s="53"/>
      <c r="C13" s="53"/>
      <c r="D13" s="53" t="s">
        <v>48</v>
      </c>
      <c r="E13" s="55" t="s">
        <v>35</v>
      </c>
      <c r="F13" s="20">
        <v>300</v>
      </c>
      <c r="G13" s="20" t="s">
        <v>45</v>
      </c>
      <c r="H13" s="18" t="s">
        <v>49</v>
      </c>
      <c r="I13" s="34" t="s">
        <v>47</v>
      </c>
      <c r="J13" s="52"/>
    </row>
    <row r="14" s="42" customFormat="1" ht="36" customHeight="1" spans="1:10">
      <c r="A14" s="56"/>
      <c r="B14" s="53"/>
      <c r="C14" s="53"/>
      <c r="D14" s="53" t="s">
        <v>50</v>
      </c>
      <c r="E14" s="55" t="s">
        <v>35</v>
      </c>
      <c r="F14" s="20">
        <v>300</v>
      </c>
      <c r="G14" s="20" t="s">
        <v>45</v>
      </c>
      <c r="H14" s="18" t="s">
        <v>51</v>
      </c>
      <c r="I14" s="34" t="s">
        <v>47</v>
      </c>
      <c r="J14" s="52"/>
    </row>
    <row r="15" s="42" customFormat="1" ht="39" customHeight="1" spans="1:10">
      <c r="A15" s="56"/>
      <c r="B15" s="53"/>
      <c r="C15" s="53"/>
      <c r="D15" s="53" t="s">
        <v>52</v>
      </c>
      <c r="E15" s="55" t="s">
        <v>35</v>
      </c>
      <c r="F15" s="20">
        <v>300</v>
      </c>
      <c r="G15" s="20" t="s">
        <v>45</v>
      </c>
      <c r="H15" s="18" t="s">
        <v>53</v>
      </c>
      <c r="I15" s="34" t="s">
        <v>47</v>
      </c>
      <c r="J15" s="52"/>
    </row>
    <row r="16" s="42" customFormat="1" ht="30" customHeight="1" spans="1:10">
      <c r="A16" s="56"/>
      <c r="B16" s="53"/>
      <c r="C16" s="53" t="s">
        <v>54</v>
      </c>
      <c r="D16" s="53" t="s">
        <v>55</v>
      </c>
      <c r="E16" s="55" t="s">
        <v>56</v>
      </c>
      <c r="F16" s="20">
        <v>100</v>
      </c>
      <c r="G16" s="52" t="s">
        <v>23</v>
      </c>
      <c r="H16" s="18" t="s">
        <v>57</v>
      </c>
      <c r="I16" s="18" t="s">
        <v>58</v>
      </c>
      <c r="J16" s="52"/>
    </row>
    <row r="17" s="42" customFormat="1" ht="34" customHeight="1" spans="1:10">
      <c r="A17" s="56"/>
      <c r="B17" s="53"/>
      <c r="C17" s="53"/>
      <c r="D17" s="53" t="s">
        <v>59</v>
      </c>
      <c r="E17" s="55" t="s">
        <v>56</v>
      </c>
      <c r="F17" s="20">
        <v>100</v>
      </c>
      <c r="G17" s="52" t="s">
        <v>23</v>
      </c>
      <c r="H17" s="18" t="s">
        <v>60</v>
      </c>
      <c r="I17" s="18" t="s">
        <v>58</v>
      </c>
      <c r="J17" s="59"/>
    </row>
    <row r="18" s="42" customFormat="1" ht="38" customHeight="1" spans="1:10">
      <c r="A18" s="56"/>
      <c r="B18" s="53"/>
      <c r="C18" s="53" t="s">
        <v>61</v>
      </c>
      <c r="D18" s="53" t="s">
        <v>62</v>
      </c>
      <c r="E18" s="55" t="s">
        <v>63</v>
      </c>
      <c r="F18" s="20" t="s">
        <v>64</v>
      </c>
      <c r="G18" s="52" t="s">
        <v>65</v>
      </c>
      <c r="H18" s="18" t="s">
        <v>66</v>
      </c>
      <c r="I18" s="60" t="s">
        <v>67</v>
      </c>
      <c r="J18" s="59"/>
    </row>
    <row r="19" s="42" customFormat="1" ht="42" customHeight="1" spans="1:10">
      <c r="A19" s="56"/>
      <c r="B19" s="53" t="s">
        <v>68</v>
      </c>
      <c r="C19" s="53" t="s">
        <v>69</v>
      </c>
      <c r="D19" s="53" t="s">
        <v>70</v>
      </c>
      <c r="E19" s="33" t="s">
        <v>63</v>
      </c>
      <c r="F19" s="33" t="s">
        <v>71</v>
      </c>
      <c r="G19" s="33" t="s">
        <v>72</v>
      </c>
      <c r="H19" s="25" t="s">
        <v>73</v>
      </c>
      <c r="I19" s="18" t="s">
        <v>74</v>
      </c>
      <c r="J19" s="59"/>
    </row>
    <row r="20" s="42" customFormat="1" ht="46" customHeight="1" spans="1:10">
      <c r="A20" s="56"/>
      <c r="B20" s="52"/>
      <c r="C20" s="53" t="s">
        <v>75</v>
      </c>
      <c r="D20" s="53" t="s">
        <v>76</v>
      </c>
      <c r="E20" s="33" t="s">
        <v>63</v>
      </c>
      <c r="F20" s="33" t="s">
        <v>71</v>
      </c>
      <c r="G20" s="33" t="s">
        <v>72</v>
      </c>
      <c r="H20" s="24" t="s">
        <v>77</v>
      </c>
      <c r="I20" s="18" t="s">
        <v>78</v>
      </c>
      <c r="J20" s="59"/>
    </row>
    <row r="21" s="42" customFormat="1" ht="31" customHeight="1" spans="1:10">
      <c r="A21" s="56"/>
      <c r="B21" s="52"/>
      <c r="C21" s="53" t="s">
        <v>79</v>
      </c>
      <c r="D21" s="53" t="s">
        <v>80</v>
      </c>
      <c r="E21" s="33" t="s">
        <v>63</v>
      </c>
      <c r="F21" s="33" t="s">
        <v>71</v>
      </c>
      <c r="G21" s="33" t="s">
        <v>72</v>
      </c>
      <c r="H21" s="25" t="s">
        <v>81</v>
      </c>
      <c r="I21" s="18" t="s">
        <v>82</v>
      </c>
      <c r="J21" s="59"/>
    </row>
    <row r="22" s="42" customFormat="1" ht="38" customHeight="1" spans="1:10">
      <c r="A22" s="56"/>
      <c r="B22" s="52"/>
      <c r="C22" s="53" t="s">
        <v>83</v>
      </c>
      <c r="D22" s="53" t="s">
        <v>84</v>
      </c>
      <c r="E22" s="33" t="s">
        <v>63</v>
      </c>
      <c r="F22" s="33" t="s">
        <v>71</v>
      </c>
      <c r="G22" s="33" t="s">
        <v>72</v>
      </c>
      <c r="H22" s="25" t="s">
        <v>85</v>
      </c>
      <c r="I22" s="18" t="s">
        <v>86</v>
      </c>
      <c r="J22" s="59"/>
    </row>
    <row r="23" s="42" customFormat="1" ht="30" customHeight="1" spans="1:10">
      <c r="A23" s="56"/>
      <c r="B23" s="53" t="s">
        <v>87</v>
      </c>
      <c r="C23" s="53" t="s">
        <v>88</v>
      </c>
      <c r="D23" s="53" t="s">
        <v>89</v>
      </c>
      <c r="E23" s="33" t="s">
        <v>56</v>
      </c>
      <c r="F23" s="33">
        <v>100</v>
      </c>
      <c r="G23" s="20" t="s">
        <v>23</v>
      </c>
      <c r="H23" s="18" t="s">
        <v>90</v>
      </c>
      <c r="I23" s="34" t="s">
        <v>91</v>
      </c>
      <c r="J23" s="59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3"/>
    <mergeCell ref="B9:B11"/>
    <mergeCell ref="B12:B18"/>
    <mergeCell ref="B19:B22"/>
    <mergeCell ref="C12:C15"/>
    <mergeCell ref="C16:C17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3333333333333" style="4" customWidth="1"/>
    <col min="4" max="4" width="14.8333333333333" style="4" customWidth="1"/>
    <col min="5" max="5" width="42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93</v>
      </c>
      <c r="B2" s="10" t="str">
        <f>整体支出绩效目标表!C2</f>
        <v>中共通道侗族自治县委政法委员会本级</v>
      </c>
      <c r="C2" s="10"/>
      <c r="D2" s="10"/>
      <c r="E2" s="11" t="s">
        <v>94</v>
      </c>
      <c r="F2" s="12" t="s">
        <v>95</v>
      </c>
      <c r="G2" s="13" t="s">
        <v>96</v>
      </c>
      <c r="H2" s="14"/>
      <c r="I2" s="38">
        <v>52.8</v>
      </c>
    </row>
    <row r="3" s="3" customFormat="1" ht="24" spans="1:9">
      <c r="A3" s="15" t="s">
        <v>97</v>
      </c>
      <c r="B3" s="15" t="s">
        <v>98</v>
      </c>
      <c r="C3" s="15"/>
      <c r="D3" s="15"/>
      <c r="E3" s="17"/>
      <c r="F3" s="15"/>
      <c r="G3" s="15"/>
      <c r="H3" s="16"/>
      <c r="I3" s="15"/>
    </row>
    <row r="4" s="3" customFormat="1" ht="20" customHeight="1" spans="1:9">
      <c r="A4" s="15" t="s">
        <v>9</v>
      </c>
      <c r="B4" s="15"/>
      <c r="C4" s="15"/>
      <c r="D4" s="15"/>
      <c r="E4" s="17"/>
      <c r="F4" s="15"/>
      <c r="G4" s="15"/>
      <c r="H4" s="16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6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104</v>
      </c>
      <c r="B7" s="22" t="s">
        <v>105</v>
      </c>
      <c r="C7" s="22" t="s">
        <v>106</v>
      </c>
      <c r="D7" s="23">
        <v>176</v>
      </c>
      <c r="E7" s="24" t="s">
        <v>107</v>
      </c>
      <c r="F7" s="25" t="s">
        <v>108</v>
      </c>
      <c r="G7" s="26" t="s">
        <v>109</v>
      </c>
      <c r="H7" s="16" t="s">
        <v>35</v>
      </c>
      <c r="I7" s="15"/>
    </row>
    <row r="8" s="3" customFormat="1" ht="35.1" customHeight="1" spans="1:9">
      <c r="A8" s="27"/>
      <c r="B8" s="22" t="s">
        <v>110</v>
      </c>
      <c r="C8" s="22" t="s">
        <v>111</v>
      </c>
      <c r="D8" s="28">
        <v>100</v>
      </c>
      <c r="E8" s="24" t="s">
        <v>112</v>
      </c>
      <c r="F8" s="25" t="s">
        <v>113</v>
      </c>
      <c r="G8" s="26" t="s">
        <v>23</v>
      </c>
      <c r="H8" s="16" t="s">
        <v>56</v>
      </c>
      <c r="I8" s="15"/>
    </row>
    <row r="9" s="3" customFormat="1" ht="35.1" customHeight="1" spans="1:9">
      <c r="A9" s="29"/>
      <c r="B9" s="22" t="s">
        <v>114</v>
      </c>
      <c r="C9" s="30" t="s">
        <v>115</v>
      </c>
      <c r="D9" s="30" t="s">
        <v>116</v>
      </c>
      <c r="E9" s="24" t="s">
        <v>117</v>
      </c>
      <c r="F9" s="31" t="s">
        <v>118</v>
      </c>
      <c r="G9" s="30" t="s">
        <v>65</v>
      </c>
      <c r="H9" s="32" t="s">
        <v>63</v>
      </c>
      <c r="I9" s="24"/>
    </row>
    <row r="10" s="3" customFormat="1" ht="35.1" customHeight="1" spans="1:9">
      <c r="A10" s="15" t="s">
        <v>26</v>
      </c>
      <c r="B10" s="22" t="s">
        <v>119</v>
      </c>
      <c r="C10" s="15" t="s">
        <v>120</v>
      </c>
      <c r="D10" s="15">
        <f>I2</f>
        <v>52.8</v>
      </c>
      <c r="E10" s="24" t="s">
        <v>121</v>
      </c>
      <c r="F10" s="24" t="s">
        <v>122</v>
      </c>
      <c r="G10" s="15" t="s">
        <v>30</v>
      </c>
      <c r="H10" s="16" t="s">
        <v>29</v>
      </c>
      <c r="I10" s="15"/>
    </row>
    <row r="11" s="3" customFormat="1" ht="35.1" customHeight="1" spans="1:9">
      <c r="A11" s="15"/>
      <c r="B11" s="22" t="s">
        <v>123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6" t="s">
        <v>35</v>
      </c>
      <c r="I11" s="24"/>
    </row>
    <row r="12" s="3" customFormat="1" ht="35.1" customHeight="1" spans="1:9">
      <c r="A12" s="15"/>
      <c r="B12" s="33" t="s">
        <v>124</v>
      </c>
      <c r="C12" s="10" t="s">
        <v>39</v>
      </c>
      <c r="D12" s="15">
        <v>0</v>
      </c>
      <c r="E12" s="34" t="s">
        <v>125</v>
      </c>
      <c r="F12" s="34" t="s">
        <v>41</v>
      </c>
      <c r="G12" s="15" t="s">
        <v>23</v>
      </c>
      <c r="H12" s="16" t="s">
        <v>35</v>
      </c>
      <c r="I12" s="24"/>
    </row>
    <row r="13" s="3" customFormat="1" ht="35.1" customHeight="1" spans="1:9">
      <c r="A13" s="15" t="s">
        <v>126</v>
      </c>
      <c r="B13" s="30" t="s">
        <v>127</v>
      </c>
      <c r="C13" s="15" t="s">
        <v>128</v>
      </c>
      <c r="D13" s="15" t="s">
        <v>71</v>
      </c>
      <c r="E13" s="17" t="s">
        <v>129</v>
      </c>
      <c r="F13" s="31" t="s">
        <v>130</v>
      </c>
      <c r="G13" s="15" t="s">
        <v>72</v>
      </c>
      <c r="H13" s="16" t="s">
        <v>63</v>
      </c>
      <c r="I13" s="15"/>
    </row>
    <row r="14" s="3" customFormat="1" ht="42" customHeight="1" spans="1:18">
      <c r="A14" s="35"/>
      <c r="B14" s="30" t="s">
        <v>131</v>
      </c>
      <c r="C14" s="10" t="s">
        <v>132</v>
      </c>
      <c r="D14" s="15" t="s">
        <v>71</v>
      </c>
      <c r="E14" s="24" t="s">
        <v>133</v>
      </c>
      <c r="F14" s="24" t="s">
        <v>134</v>
      </c>
      <c r="G14" s="15" t="s">
        <v>72</v>
      </c>
      <c r="H14" s="36" t="s">
        <v>63</v>
      </c>
      <c r="I14" s="10"/>
      <c r="R14" s="40"/>
    </row>
    <row r="15" s="3" customFormat="1" ht="35.1" customHeight="1" spans="1:9">
      <c r="A15" s="15"/>
      <c r="B15" s="30" t="s">
        <v>135</v>
      </c>
      <c r="C15" s="37" t="s">
        <v>136</v>
      </c>
      <c r="D15" s="15" t="s">
        <v>71</v>
      </c>
      <c r="E15" s="24" t="s">
        <v>81</v>
      </c>
      <c r="F15" s="31" t="s">
        <v>137</v>
      </c>
      <c r="G15" s="15" t="s">
        <v>72</v>
      </c>
      <c r="H15" s="36" t="s">
        <v>63</v>
      </c>
      <c r="I15" s="15"/>
    </row>
    <row r="16" s="3" customFormat="1" ht="35.1" customHeight="1" spans="1:9">
      <c r="A16" s="15"/>
      <c r="B16" s="33" t="s">
        <v>138</v>
      </c>
      <c r="C16" s="10" t="s">
        <v>132</v>
      </c>
      <c r="D16" s="15" t="s">
        <v>71</v>
      </c>
      <c r="E16" s="24" t="s">
        <v>85</v>
      </c>
      <c r="F16" s="31" t="s">
        <v>139</v>
      </c>
      <c r="G16" s="15" t="s">
        <v>72</v>
      </c>
      <c r="H16" s="36" t="s">
        <v>63</v>
      </c>
      <c r="I16" s="15"/>
    </row>
    <row r="17" s="3" customFormat="1" ht="35.1" customHeight="1" spans="1:9">
      <c r="A17" s="15" t="s">
        <v>140</v>
      </c>
      <c r="B17" s="33" t="s">
        <v>141</v>
      </c>
      <c r="C17" s="15" t="s">
        <v>142</v>
      </c>
      <c r="D17" s="15">
        <v>100</v>
      </c>
      <c r="E17" s="17" t="s">
        <v>143</v>
      </c>
      <c r="F17" s="17" t="s">
        <v>144</v>
      </c>
      <c r="G17" s="15" t="s">
        <v>23</v>
      </c>
      <c r="H17" s="16" t="s">
        <v>56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D6" sqref="D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3333333333333" style="4" customWidth="1"/>
    <col min="4" max="4" width="14.8333333333333" style="4" customWidth="1"/>
    <col min="5" max="5" width="42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93</v>
      </c>
      <c r="B2" s="10" t="str">
        <f>整体支出绩效目标表!C2</f>
        <v>中共通道侗族自治县委政法委员会本级</v>
      </c>
      <c r="C2" s="10"/>
      <c r="D2" s="10"/>
      <c r="E2" s="11" t="s">
        <v>94</v>
      </c>
      <c r="F2" s="12" t="s">
        <v>145</v>
      </c>
      <c r="G2" s="13" t="s">
        <v>96</v>
      </c>
      <c r="H2" s="14"/>
      <c r="I2" s="38">
        <v>45</v>
      </c>
    </row>
    <row r="3" s="3" customFormat="1" ht="29" customHeight="1" spans="1:9">
      <c r="A3" s="15" t="s">
        <v>97</v>
      </c>
      <c r="B3" s="15" t="s">
        <v>146</v>
      </c>
      <c r="C3" s="15"/>
      <c r="D3" s="15"/>
      <c r="E3" s="17"/>
      <c r="F3" s="15"/>
      <c r="G3" s="15"/>
      <c r="H3" s="16"/>
      <c r="I3" s="15"/>
    </row>
    <row r="4" s="3" customFormat="1" ht="20" customHeight="1" spans="1:9">
      <c r="A4" s="15" t="s">
        <v>9</v>
      </c>
      <c r="B4" s="15"/>
      <c r="C4" s="15"/>
      <c r="D4" s="15"/>
      <c r="E4" s="17"/>
      <c r="F4" s="15"/>
      <c r="G4" s="15"/>
      <c r="H4" s="16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6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104</v>
      </c>
      <c r="B7" s="22" t="s">
        <v>105</v>
      </c>
      <c r="C7" s="22" t="s">
        <v>147</v>
      </c>
      <c r="D7" s="23">
        <v>1830</v>
      </c>
      <c r="E7" s="24" t="s">
        <v>148</v>
      </c>
      <c r="F7" s="25" t="s">
        <v>108</v>
      </c>
      <c r="G7" s="26" t="s">
        <v>109</v>
      </c>
      <c r="H7" s="16" t="s">
        <v>35</v>
      </c>
      <c r="I7" s="15"/>
    </row>
    <row r="8" s="3" customFormat="1" ht="30" customHeight="1" spans="1:9">
      <c r="A8" s="27"/>
      <c r="B8" s="22" t="s">
        <v>110</v>
      </c>
      <c r="C8" s="22" t="s">
        <v>149</v>
      </c>
      <c r="D8" s="28">
        <v>100</v>
      </c>
      <c r="E8" s="24" t="s">
        <v>150</v>
      </c>
      <c r="F8" s="25" t="s">
        <v>113</v>
      </c>
      <c r="G8" s="26" t="s">
        <v>23</v>
      </c>
      <c r="H8" s="16" t="s">
        <v>22</v>
      </c>
      <c r="I8" s="15"/>
    </row>
    <row r="9" s="3" customFormat="1" ht="35.1" customHeight="1" spans="1:9">
      <c r="A9" s="29"/>
      <c r="B9" s="22" t="s">
        <v>114</v>
      </c>
      <c r="C9" s="30" t="s">
        <v>151</v>
      </c>
      <c r="D9" s="30" t="s">
        <v>116</v>
      </c>
      <c r="E9" s="24" t="s">
        <v>117</v>
      </c>
      <c r="F9" s="31" t="s">
        <v>118</v>
      </c>
      <c r="G9" s="30" t="s">
        <v>65</v>
      </c>
      <c r="H9" s="32" t="s">
        <v>63</v>
      </c>
      <c r="I9" s="24"/>
    </row>
    <row r="10" s="3" customFormat="1" ht="33" customHeight="1" spans="1:9">
      <c r="A10" s="15" t="s">
        <v>26</v>
      </c>
      <c r="B10" s="22" t="s">
        <v>119</v>
      </c>
      <c r="C10" s="15" t="s">
        <v>152</v>
      </c>
      <c r="D10" s="15">
        <f>I2</f>
        <v>45</v>
      </c>
      <c r="E10" s="24" t="s">
        <v>121</v>
      </c>
      <c r="F10" s="24" t="s">
        <v>122</v>
      </c>
      <c r="G10" s="15" t="s">
        <v>30</v>
      </c>
      <c r="H10" s="16" t="s">
        <v>29</v>
      </c>
      <c r="I10" s="15"/>
    </row>
    <row r="11" s="3" customFormat="1" ht="35.1" customHeight="1" spans="1:9">
      <c r="A11" s="15"/>
      <c r="B11" s="22" t="s">
        <v>123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6" t="s">
        <v>35</v>
      </c>
      <c r="I11" s="24"/>
    </row>
    <row r="12" s="3" customFormat="1" ht="35.1" customHeight="1" spans="1:9">
      <c r="A12" s="15"/>
      <c r="B12" s="33" t="s">
        <v>124</v>
      </c>
      <c r="C12" s="10" t="s">
        <v>39</v>
      </c>
      <c r="D12" s="15">
        <v>0</v>
      </c>
      <c r="E12" s="34" t="s">
        <v>125</v>
      </c>
      <c r="F12" s="34" t="s">
        <v>41</v>
      </c>
      <c r="G12" s="15" t="s">
        <v>23</v>
      </c>
      <c r="H12" s="16" t="s">
        <v>35</v>
      </c>
      <c r="I12" s="24"/>
    </row>
    <row r="13" s="3" customFormat="1" ht="27" customHeight="1" spans="1:9">
      <c r="A13" s="15" t="s">
        <v>126</v>
      </c>
      <c r="B13" s="30" t="s">
        <v>127</v>
      </c>
      <c r="C13" s="15" t="s">
        <v>153</v>
      </c>
      <c r="D13" s="15" t="s">
        <v>71</v>
      </c>
      <c r="E13" s="17" t="s">
        <v>129</v>
      </c>
      <c r="F13" s="31" t="s">
        <v>130</v>
      </c>
      <c r="G13" s="15" t="s">
        <v>72</v>
      </c>
      <c r="H13" s="16" t="s">
        <v>63</v>
      </c>
      <c r="I13" s="15"/>
    </row>
    <row r="14" s="3" customFormat="1" ht="39" customHeight="1" spans="1:18">
      <c r="A14" s="35"/>
      <c r="B14" s="30" t="s">
        <v>131</v>
      </c>
      <c r="C14" s="10" t="s">
        <v>154</v>
      </c>
      <c r="D14" s="15" t="s">
        <v>71</v>
      </c>
      <c r="E14" s="24" t="s">
        <v>133</v>
      </c>
      <c r="F14" s="24" t="s">
        <v>134</v>
      </c>
      <c r="G14" s="15" t="s">
        <v>72</v>
      </c>
      <c r="H14" s="36" t="s">
        <v>63</v>
      </c>
      <c r="I14" s="10"/>
      <c r="R14" s="40"/>
    </row>
    <row r="15" s="3" customFormat="1" ht="30" customHeight="1" spans="1:9">
      <c r="A15" s="15"/>
      <c r="B15" s="30" t="s">
        <v>135</v>
      </c>
      <c r="C15" s="37" t="s">
        <v>136</v>
      </c>
      <c r="D15" s="15" t="s">
        <v>71</v>
      </c>
      <c r="E15" s="24" t="s">
        <v>81</v>
      </c>
      <c r="F15" s="31" t="s">
        <v>137</v>
      </c>
      <c r="G15" s="15" t="s">
        <v>72</v>
      </c>
      <c r="H15" s="36" t="s">
        <v>63</v>
      </c>
      <c r="I15" s="15"/>
    </row>
    <row r="16" s="3" customFormat="1" ht="63" customHeight="1" spans="1:9">
      <c r="A16" s="15"/>
      <c r="B16" s="33" t="s">
        <v>138</v>
      </c>
      <c r="C16" s="10" t="s">
        <v>155</v>
      </c>
      <c r="D16" s="15" t="s">
        <v>71</v>
      </c>
      <c r="E16" s="24" t="s">
        <v>85</v>
      </c>
      <c r="F16" s="31" t="s">
        <v>139</v>
      </c>
      <c r="G16" s="15" t="s">
        <v>72</v>
      </c>
      <c r="H16" s="36" t="s">
        <v>63</v>
      </c>
      <c r="I16" s="15"/>
    </row>
    <row r="17" s="3" customFormat="1" ht="30" customHeight="1" spans="1:9">
      <c r="A17" s="15" t="s">
        <v>140</v>
      </c>
      <c r="B17" s="33" t="s">
        <v>141</v>
      </c>
      <c r="C17" s="15" t="s">
        <v>142</v>
      </c>
      <c r="D17" s="15">
        <v>100</v>
      </c>
      <c r="E17" s="17" t="s">
        <v>143</v>
      </c>
      <c r="F17" s="17" t="s">
        <v>144</v>
      </c>
      <c r="G17" s="15" t="s">
        <v>23</v>
      </c>
      <c r="H17" s="16" t="s">
        <v>56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3" sqref="B3:I3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3333333333333" style="4" customWidth="1"/>
    <col min="4" max="4" width="14.8333333333333" style="4" customWidth="1"/>
    <col min="5" max="5" width="42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93</v>
      </c>
      <c r="B2" s="10" t="str">
        <f>整体支出绩效目标表!C2</f>
        <v>中共通道侗族自治县委政法委员会本级</v>
      </c>
      <c r="C2" s="10"/>
      <c r="D2" s="10"/>
      <c r="E2" s="11" t="s">
        <v>94</v>
      </c>
      <c r="F2" s="12" t="s">
        <v>156</v>
      </c>
      <c r="G2" s="13" t="s">
        <v>96</v>
      </c>
      <c r="H2" s="14"/>
      <c r="I2" s="38">
        <v>70</v>
      </c>
    </row>
    <row r="3" s="3" customFormat="1" ht="24" spans="1:9">
      <c r="A3" s="15" t="s">
        <v>97</v>
      </c>
      <c r="B3" s="15" t="s">
        <v>157</v>
      </c>
      <c r="C3" s="15"/>
      <c r="D3" s="15"/>
      <c r="E3" s="17"/>
      <c r="F3" s="15"/>
      <c r="G3" s="15"/>
      <c r="H3" s="16"/>
      <c r="I3" s="15"/>
    </row>
    <row r="4" s="3" customFormat="1" ht="20" customHeight="1" spans="1:9">
      <c r="A4" s="15" t="s">
        <v>9</v>
      </c>
      <c r="B4" s="15"/>
      <c r="C4" s="15"/>
      <c r="D4" s="15"/>
      <c r="E4" s="17"/>
      <c r="F4" s="15"/>
      <c r="G4" s="15"/>
      <c r="H4" s="16"/>
      <c r="I4" s="39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6" t="s">
        <v>13</v>
      </c>
      <c r="I5" s="15" t="s">
        <v>18</v>
      </c>
    </row>
    <row r="6" s="3" customFormat="1" ht="33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104</v>
      </c>
      <c r="B7" s="22" t="s">
        <v>105</v>
      </c>
      <c r="C7" s="22" t="s">
        <v>158</v>
      </c>
      <c r="D7" s="23">
        <v>67584</v>
      </c>
      <c r="E7" s="24" t="s">
        <v>159</v>
      </c>
      <c r="F7" s="25" t="s">
        <v>108</v>
      </c>
      <c r="G7" s="26" t="s">
        <v>160</v>
      </c>
      <c r="H7" s="16" t="s">
        <v>35</v>
      </c>
      <c r="I7" s="15"/>
    </row>
    <row r="8" s="3" customFormat="1" ht="31" customHeight="1" spans="1:9">
      <c r="A8" s="27"/>
      <c r="B8" s="22" t="s">
        <v>110</v>
      </c>
      <c r="C8" s="22" t="s">
        <v>161</v>
      </c>
      <c r="D8" s="28">
        <v>100</v>
      </c>
      <c r="E8" s="24" t="s">
        <v>162</v>
      </c>
      <c r="F8" s="25" t="s">
        <v>113</v>
      </c>
      <c r="G8" s="26" t="s">
        <v>23</v>
      </c>
      <c r="H8" s="16" t="s">
        <v>22</v>
      </c>
      <c r="I8" s="15"/>
    </row>
    <row r="9" s="3" customFormat="1" ht="35.1" customHeight="1" spans="1:9">
      <c r="A9" s="29"/>
      <c r="B9" s="22" t="s">
        <v>114</v>
      </c>
      <c r="C9" s="30" t="s">
        <v>163</v>
      </c>
      <c r="D9" s="30" t="s">
        <v>116</v>
      </c>
      <c r="E9" s="24" t="s">
        <v>117</v>
      </c>
      <c r="F9" s="31" t="s">
        <v>118</v>
      </c>
      <c r="G9" s="30" t="s">
        <v>65</v>
      </c>
      <c r="H9" s="32" t="s">
        <v>63</v>
      </c>
      <c r="I9" s="24"/>
    </row>
    <row r="10" s="3" customFormat="1" ht="35.1" customHeight="1" spans="1:9">
      <c r="A10" s="15" t="s">
        <v>26</v>
      </c>
      <c r="B10" s="22" t="s">
        <v>119</v>
      </c>
      <c r="C10" s="15" t="s">
        <v>164</v>
      </c>
      <c r="D10" s="15">
        <f>I2</f>
        <v>70</v>
      </c>
      <c r="E10" s="24" t="s">
        <v>121</v>
      </c>
      <c r="F10" s="24" t="s">
        <v>122</v>
      </c>
      <c r="G10" s="15" t="s">
        <v>30</v>
      </c>
      <c r="H10" s="16" t="s">
        <v>29</v>
      </c>
      <c r="I10" s="15"/>
    </row>
    <row r="11" s="3" customFormat="1" ht="35.1" customHeight="1" spans="1:9">
      <c r="A11" s="15"/>
      <c r="B11" s="22" t="s">
        <v>123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6" t="s">
        <v>35</v>
      </c>
      <c r="I11" s="24"/>
    </row>
    <row r="12" s="3" customFormat="1" ht="35.1" customHeight="1" spans="1:9">
      <c r="A12" s="15"/>
      <c r="B12" s="33" t="s">
        <v>124</v>
      </c>
      <c r="C12" s="10" t="s">
        <v>39</v>
      </c>
      <c r="D12" s="15">
        <v>0</v>
      </c>
      <c r="E12" s="34" t="s">
        <v>125</v>
      </c>
      <c r="F12" s="34" t="s">
        <v>41</v>
      </c>
      <c r="G12" s="15" t="s">
        <v>23</v>
      </c>
      <c r="H12" s="16" t="s">
        <v>35</v>
      </c>
      <c r="I12" s="24"/>
    </row>
    <row r="13" s="3" customFormat="1" ht="35.1" customHeight="1" spans="1:9">
      <c r="A13" s="15" t="s">
        <v>126</v>
      </c>
      <c r="B13" s="30" t="s">
        <v>127</v>
      </c>
      <c r="C13" s="15" t="s">
        <v>153</v>
      </c>
      <c r="D13" s="15" t="s">
        <v>71</v>
      </c>
      <c r="E13" s="17" t="s">
        <v>129</v>
      </c>
      <c r="F13" s="31" t="s">
        <v>130</v>
      </c>
      <c r="G13" s="15" t="s">
        <v>72</v>
      </c>
      <c r="H13" s="16" t="s">
        <v>63</v>
      </c>
      <c r="I13" s="15"/>
    </row>
    <row r="14" s="3" customFormat="1" ht="42" customHeight="1" spans="1:18">
      <c r="A14" s="35"/>
      <c r="B14" s="30" t="s">
        <v>131</v>
      </c>
      <c r="C14" s="10" t="s">
        <v>165</v>
      </c>
      <c r="D14" s="15" t="s">
        <v>71</v>
      </c>
      <c r="E14" s="24" t="s">
        <v>133</v>
      </c>
      <c r="F14" s="24" t="s">
        <v>134</v>
      </c>
      <c r="G14" s="15" t="s">
        <v>72</v>
      </c>
      <c r="H14" s="36" t="s">
        <v>63</v>
      </c>
      <c r="I14" s="10"/>
      <c r="R14" s="40"/>
    </row>
    <row r="15" s="3" customFormat="1" ht="35.1" customHeight="1" spans="1:9">
      <c r="A15" s="15"/>
      <c r="B15" s="30" t="s">
        <v>135</v>
      </c>
      <c r="C15" s="37" t="s">
        <v>136</v>
      </c>
      <c r="D15" s="15" t="s">
        <v>71</v>
      </c>
      <c r="E15" s="24" t="s">
        <v>81</v>
      </c>
      <c r="F15" s="31" t="s">
        <v>137</v>
      </c>
      <c r="G15" s="15" t="s">
        <v>72</v>
      </c>
      <c r="H15" s="36" t="s">
        <v>63</v>
      </c>
      <c r="I15" s="15"/>
    </row>
    <row r="16" s="3" customFormat="1" ht="35.1" customHeight="1" spans="1:9">
      <c r="A16" s="15"/>
      <c r="B16" s="33" t="s">
        <v>138</v>
      </c>
      <c r="C16" s="10" t="s">
        <v>166</v>
      </c>
      <c r="D16" s="15" t="s">
        <v>71</v>
      </c>
      <c r="E16" s="24" t="s">
        <v>85</v>
      </c>
      <c r="F16" s="31" t="s">
        <v>139</v>
      </c>
      <c r="G16" s="15" t="s">
        <v>72</v>
      </c>
      <c r="H16" s="36" t="s">
        <v>63</v>
      </c>
      <c r="I16" s="15"/>
    </row>
    <row r="17" s="3" customFormat="1" ht="35.1" customHeight="1" spans="1:9">
      <c r="A17" s="15" t="s">
        <v>140</v>
      </c>
      <c r="B17" s="33" t="s">
        <v>141</v>
      </c>
      <c r="C17" s="15" t="s">
        <v>142</v>
      </c>
      <c r="D17" s="15">
        <v>100</v>
      </c>
      <c r="E17" s="17" t="s">
        <v>143</v>
      </c>
      <c r="F17" s="17" t="s">
        <v>144</v>
      </c>
      <c r="G17" s="15" t="s">
        <v>23</v>
      </c>
      <c r="H17" s="16" t="s">
        <v>56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7" sqref="B7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3333333333333" style="4" customWidth="1"/>
    <col min="4" max="4" width="14.8333333333333" style="4" customWidth="1"/>
    <col min="5" max="5" width="42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33" customHeight="1" spans="1:9">
      <c r="A2" s="10" t="s">
        <v>93</v>
      </c>
      <c r="B2" s="10" t="str">
        <f>整体支出绩效目标表!C2</f>
        <v>中共通道侗族自治县委政法委员会本级</v>
      </c>
      <c r="C2" s="10"/>
      <c r="D2" s="10"/>
      <c r="E2" s="11" t="s">
        <v>94</v>
      </c>
      <c r="F2" s="12" t="s">
        <v>167</v>
      </c>
      <c r="G2" s="13" t="s">
        <v>96</v>
      </c>
      <c r="H2" s="14"/>
      <c r="I2" s="38">
        <v>15</v>
      </c>
    </row>
    <row r="3" s="3" customFormat="1" ht="29" customHeight="1" spans="1:9">
      <c r="A3" s="15" t="s">
        <v>97</v>
      </c>
      <c r="B3" s="15" t="s">
        <v>168</v>
      </c>
      <c r="C3" s="15"/>
      <c r="D3" s="15"/>
      <c r="E3" s="17"/>
      <c r="F3" s="15"/>
      <c r="G3" s="15"/>
      <c r="H3" s="16"/>
      <c r="I3" s="15"/>
    </row>
    <row r="4" s="3" customFormat="1" ht="20" customHeight="1" spans="1:9">
      <c r="A4" s="15" t="s">
        <v>9</v>
      </c>
      <c r="B4" s="15"/>
      <c r="C4" s="15"/>
      <c r="D4" s="15"/>
      <c r="E4" s="17"/>
      <c r="F4" s="15"/>
      <c r="G4" s="15"/>
      <c r="H4" s="16"/>
      <c r="I4" s="39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6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1" customHeight="1" spans="1:9">
      <c r="A7" s="21" t="s">
        <v>104</v>
      </c>
      <c r="B7" s="22" t="s">
        <v>105</v>
      </c>
      <c r="C7" s="22" t="s">
        <v>169</v>
      </c>
      <c r="D7" s="23">
        <v>30</v>
      </c>
      <c r="E7" s="24" t="s">
        <v>170</v>
      </c>
      <c r="F7" s="25" t="s">
        <v>108</v>
      </c>
      <c r="G7" s="26" t="s">
        <v>23</v>
      </c>
      <c r="H7" s="16" t="s">
        <v>35</v>
      </c>
      <c r="I7" s="15"/>
    </row>
    <row r="8" s="3" customFormat="1" ht="30" customHeight="1" spans="1:9">
      <c r="A8" s="27"/>
      <c r="B8" s="22" t="s">
        <v>110</v>
      </c>
      <c r="C8" s="22" t="s">
        <v>171</v>
      </c>
      <c r="D8" s="28">
        <v>100</v>
      </c>
      <c r="E8" s="24" t="s">
        <v>172</v>
      </c>
      <c r="F8" s="25" t="s">
        <v>113</v>
      </c>
      <c r="G8" s="26" t="s">
        <v>23</v>
      </c>
      <c r="H8" s="16" t="s">
        <v>22</v>
      </c>
      <c r="I8" s="15"/>
    </row>
    <row r="9" s="3" customFormat="1" ht="35.1" customHeight="1" spans="1:9">
      <c r="A9" s="29"/>
      <c r="B9" s="22" t="s">
        <v>114</v>
      </c>
      <c r="C9" s="30" t="s">
        <v>173</v>
      </c>
      <c r="D9" s="30" t="s">
        <v>116</v>
      </c>
      <c r="E9" s="24" t="s">
        <v>117</v>
      </c>
      <c r="F9" s="31" t="s">
        <v>118</v>
      </c>
      <c r="G9" s="30" t="s">
        <v>65</v>
      </c>
      <c r="H9" s="32" t="s">
        <v>63</v>
      </c>
      <c r="I9" s="24"/>
    </row>
    <row r="10" s="3" customFormat="1" ht="35.1" customHeight="1" spans="1:9">
      <c r="A10" s="15" t="s">
        <v>26</v>
      </c>
      <c r="B10" s="22" t="s">
        <v>119</v>
      </c>
      <c r="C10" s="15" t="s">
        <v>174</v>
      </c>
      <c r="D10" s="15">
        <f>I2</f>
        <v>15</v>
      </c>
      <c r="E10" s="24" t="s">
        <v>121</v>
      </c>
      <c r="F10" s="24" t="s">
        <v>122</v>
      </c>
      <c r="G10" s="15" t="s">
        <v>30</v>
      </c>
      <c r="H10" s="16" t="s">
        <v>29</v>
      </c>
      <c r="I10" s="15"/>
    </row>
    <row r="11" s="3" customFormat="1" ht="35.1" customHeight="1" spans="1:9">
      <c r="A11" s="15"/>
      <c r="B11" s="22" t="s">
        <v>123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6" t="s">
        <v>35</v>
      </c>
      <c r="I11" s="24"/>
    </row>
    <row r="12" s="3" customFormat="1" ht="35.1" customHeight="1" spans="1:9">
      <c r="A12" s="15"/>
      <c r="B12" s="33" t="s">
        <v>124</v>
      </c>
      <c r="C12" s="10" t="s">
        <v>39</v>
      </c>
      <c r="D12" s="15">
        <v>0</v>
      </c>
      <c r="E12" s="34" t="s">
        <v>125</v>
      </c>
      <c r="F12" s="34" t="s">
        <v>41</v>
      </c>
      <c r="G12" s="15" t="s">
        <v>23</v>
      </c>
      <c r="H12" s="16" t="s">
        <v>35</v>
      </c>
      <c r="I12" s="24"/>
    </row>
    <row r="13" s="3" customFormat="1" ht="35.1" customHeight="1" spans="1:9">
      <c r="A13" s="15" t="s">
        <v>126</v>
      </c>
      <c r="B13" s="30" t="s">
        <v>127</v>
      </c>
      <c r="C13" s="15" t="s">
        <v>153</v>
      </c>
      <c r="D13" s="15" t="s">
        <v>71</v>
      </c>
      <c r="E13" s="17" t="s">
        <v>129</v>
      </c>
      <c r="F13" s="31" t="s">
        <v>130</v>
      </c>
      <c r="G13" s="15" t="s">
        <v>72</v>
      </c>
      <c r="H13" s="16" t="s">
        <v>63</v>
      </c>
      <c r="I13" s="15"/>
    </row>
    <row r="14" s="3" customFormat="1" ht="42" customHeight="1" spans="1:18">
      <c r="A14" s="35"/>
      <c r="B14" s="30" t="s">
        <v>131</v>
      </c>
      <c r="C14" s="10" t="s">
        <v>175</v>
      </c>
      <c r="D14" s="15" t="s">
        <v>71</v>
      </c>
      <c r="E14" s="24" t="s">
        <v>133</v>
      </c>
      <c r="F14" s="24" t="s">
        <v>134</v>
      </c>
      <c r="G14" s="15" t="s">
        <v>72</v>
      </c>
      <c r="H14" s="36" t="s">
        <v>63</v>
      </c>
      <c r="I14" s="10"/>
      <c r="R14" s="40"/>
    </row>
    <row r="15" s="3" customFormat="1" ht="35.1" customHeight="1" spans="1:9">
      <c r="A15" s="15"/>
      <c r="B15" s="30" t="s">
        <v>135</v>
      </c>
      <c r="C15" s="37" t="s">
        <v>136</v>
      </c>
      <c r="D15" s="15" t="s">
        <v>71</v>
      </c>
      <c r="E15" s="24" t="s">
        <v>81</v>
      </c>
      <c r="F15" s="31" t="s">
        <v>137</v>
      </c>
      <c r="G15" s="15" t="s">
        <v>72</v>
      </c>
      <c r="H15" s="36" t="s">
        <v>63</v>
      </c>
      <c r="I15" s="15"/>
    </row>
    <row r="16" s="3" customFormat="1" ht="44" customHeight="1" spans="1:9">
      <c r="A16" s="15"/>
      <c r="B16" s="33" t="s">
        <v>138</v>
      </c>
      <c r="C16" s="10" t="s">
        <v>176</v>
      </c>
      <c r="D16" s="15" t="s">
        <v>71</v>
      </c>
      <c r="E16" s="24" t="s">
        <v>85</v>
      </c>
      <c r="F16" s="31" t="s">
        <v>139</v>
      </c>
      <c r="G16" s="15" t="s">
        <v>72</v>
      </c>
      <c r="H16" s="36" t="s">
        <v>63</v>
      </c>
      <c r="I16" s="15"/>
    </row>
    <row r="17" s="3" customFormat="1" ht="29" customHeight="1" spans="1:9">
      <c r="A17" s="15" t="s">
        <v>140</v>
      </c>
      <c r="B17" s="33" t="s">
        <v>141</v>
      </c>
      <c r="C17" s="15" t="s">
        <v>142</v>
      </c>
      <c r="D17" s="15">
        <v>100</v>
      </c>
      <c r="E17" s="17" t="s">
        <v>143</v>
      </c>
      <c r="F17" s="17" t="s">
        <v>144</v>
      </c>
      <c r="G17" s="15" t="s">
        <v>23</v>
      </c>
      <c r="H17" s="16" t="s">
        <v>56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3" sqref="B3:I3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3333333333333" style="4" customWidth="1"/>
    <col min="4" max="4" width="14.8333333333333" style="4" customWidth="1"/>
    <col min="5" max="5" width="42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93</v>
      </c>
      <c r="B2" s="10" t="str">
        <f>整体支出绩效目标表!C2</f>
        <v>中共通道侗族自治县委政法委员会本级</v>
      </c>
      <c r="C2" s="10"/>
      <c r="D2" s="10"/>
      <c r="E2" s="11" t="s">
        <v>94</v>
      </c>
      <c r="F2" s="12" t="s">
        <v>177</v>
      </c>
      <c r="G2" s="13" t="s">
        <v>96</v>
      </c>
      <c r="H2" s="14"/>
      <c r="I2" s="38">
        <v>30</v>
      </c>
    </row>
    <row r="3" s="3" customFormat="1" ht="24" spans="1:9">
      <c r="A3" s="15" t="s">
        <v>97</v>
      </c>
      <c r="B3" s="17" t="s">
        <v>178</v>
      </c>
      <c r="C3" s="17"/>
      <c r="D3" s="17"/>
      <c r="E3" s="17"/>
      <c r="F3" s="17"/>
      <c r="G3" s="17"/>
      <c r="H3" s="41"/>
      <c r="I3" s="17"/>
    </row>
    <row r="4" s="3" customFormat="1" ht="20" customHeight="1" spans="1:9">
      <c r="A4" s="15" t="s">
        <v>9</v>
      </c>
      <c r="B4" s="15"/>
      <c r="C4" s="15"/>
      <c r="D4" s="15"/>
      <c r="E4" s="17"/>
      <c r="F4" s="15"/>
      <c r="G4" s="15"/>
      <c r="H4" s="16"/>
      <c r="I4" s="39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6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1" customHeight="1" spans="1:9">
      <c r="A7" s="21" t="s">
        <v>104</v>
      </c>
      <c r="B7" s="22" t="s">
        <v>105</v>
      </c>
      <c r="C7" s="22" t="s">
        <v>179</v>
      </c>
      <c r="D7" s="23">
        <v>500</v>
      </c>
      <c r="E7" s="24" t="s">
        <v>180</v>
      </c>
      <c r="F7" s="25" t="s">
        <v>108</v>
      </c>
      <c r="G7" s="26" t="s">
        <v>181</v>
      </c>
      <c r="H7" s="16" t="s">
        <v>35</v>
      </c>
      <c r="I7" s="15"/>
    </row>
    <row r="8" s="3" customFormat="1" ht="30" customHeight="1" spans="1:9">
      <c r="A8" s="27"/>
      <c r="B8" s="22" t="s">
        <v>110</v>
      </c>
      <c r="C8" s="22" t="s">
        <v>182</v>
      </c>
      <c r="D8" s="28">
        <v>100</v>
      </c>
      <c r="E8" s="24" t="s">
        <v>183</v>
      </c>
      <c r="F8" s="25" t="s">
        <v>184</v>
      </c>
      <c r="G8" s="26" t="s">
        <v>23</v>
      </c>
      <c r="H8" s="16" t="s">
        <v>22</v>
      </c>
      <c r="I8" s="15"/>
    </row>
    <row r="9" s="3" customFormat="1" ht="35.1" customHeight="1" spans="1:9">
      <c r="A9" s="29"/>
      <c r="B9" s="22" t="s">
        <v>114</v>
      </c>
      <c r="C9" s="30" t="s">
        <v>185</v>
      </c>
      <c r="D9" s="30" t="s">
        <v>116</v>
      </c>
      <c r="E9" s="24" t="s">
        <v>117</v>
      </c>
      <c r="F9" s="31" t="s">
        <v>118</v>
      </c>
      <c r="G9" s="30" t="s">
        <v>65</v>
      </c>
      <c r="H9" s="32" t="s">
        <v>63</v>
      </c>
      <c r="I9" s="24"/>
    </row>
    <row r="10" s="3" customFormat="1" ht="35.1" customHeight="1" spans="1:9">
      <c r="A10" s="15" t="s">
        <v>26</v>
      </c>
      <c r="B10" s="22" t="s">
        <v>119</v>
      </c>
      <c r="C10" s="15" t="s">
        <v>186</v>
      </c>
      <c r="D10" s="15">
        <f>I2</f>
        <v>30</v>
      </c>
      <c r="E10" s="24" t="s">
        <v>121</v>
      </c>
      <c r="F10" s="24" t="s">
        <v>122</v>
      </c>
      <c r="G10" s="15" t="s">
        <v>30</v>
      </c>
      <c r="H10" s="16" t="s">
        <v>29</v>
      </c>
      <c r="I10" s="15"/>
    </row>
    <row r="11" s="3" customFormat="1" ht="35.1" customHeight="1" spans="1:9">
      <c r="A11" s="15"/>
      <c r="B11" s="22" t="s">
        <v>123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6" t="s">
        <v>35</v>
      </c>
      <c r="I11" s="24"/>
    </row>
    <row r="12" s="3" customFormat="1" ht="35.1" customHeight="1" spans="1:9">
      <c r="A12" s="15"/>
      <c r="B12" s="33" t="s">
        <v>124</v>
      </c>
      <c r="C12" s="10" t="s">
        <v>39</v>
      </c>
      <c r="D12" s="15">
        <v>0</v>
      </c>
      <c r="E12" s="34" t="s">
        <v>125</v>
      </c>
      <c r="F12" s="34" t="s">
        <v>41</v>
      </c>
      <c r="G12" s="15" t="s">
        <v>23</v>
      </c>
      <c r="H12" s="16" t="s">
        <v>35</v>
      </c>
      <c r="I12" s="24"/>
    </row>
    <row r="13" s="3" customFormat="1" ht="35.1" customHeight="1" spans="1:9">
      <c r="A13" s="15" t="s">
        <v>126</v>
      </c>
      <c r="B13" s="30" t="s">
        <v>127</v>
      </c>
      <c r="C13" s="15" t="s">
        <v>153</v>
      </c>
      <c r="D13" s="15" t="s">
        <v>71</v>
      </c>
      <c r="E13" s="17" t="s">
        <v>129</v>
      </c>
      <c r="F13" s="31" t="s">
        <v>130</v>
      </c>
      <c r="G13" s="15" t="s">
        <v>72</v>
      </c>
      <c r="H13" s="16" t="s">
        <v>63</v>
      </c>
      <c r="I13" s="15"/>
    </row>
    <row r="14" s="3" customFormat="1" ht="42" customHeight="1" spans="1:18">
      <c r="A14" s="35"/>
      <c r="B14" s="30" t="s">
        <v>131</v>
      </c>
      <c r="C14" s="10" t="s">
        <v>154</v>
      </c>
      <c r="D14" s="15" t="s">
        <v>71</v>
      </c>
      <c r="E14" s="24" t="s">
        <v>133</v>
      </c>
      <c r="F14" s="24" t="s">
        <v>134</v>
      </c>
      <c r="G14" s="15" t="s">
        <v>72</v>
      </c>
      <c r="H14" s="36" t="s">
        <v>63</v>
      </c>
      <c r="I14" s="10"/>
      <c r="R14" s="40"/>
    </row>
    <row r="15" s="3" customFormat="1" ht="35.1" customHeight="1" spans="1:9">
      <c r="A15" s="15"/>
      <c r="B15" s="30" t="s">
        <v>135</v>
      </c>
      <c r="C15" s="37" t="s">
        <v>136</v>
      </c>
      <c r="D15" s="15" t="s">
        <v>71</v>
      </c>
      <c r="E15" s="24" t="s">
        <v>81</v>
      </c>
      <c r="F15" s="31" t="s">
        <v>137</v>
      </c>
      <c r="G15" s="15" t="s">
        <v>72</v>
      </c>
      <c r="H15" s="36" t="s">
        <v>63</v>
      </c>
      <c r="I15" s="15"/>
    </row>
    <row r="16" s="3" customFormat="1" ht="44" customHeight="1" spans="1:9">
      <c r="A16" s="15"/>
      <c r="B16" s="33" t="s">
        <v>138</v>
      </c>
      <c r="C16" s="10" t="s">
        <v>187</v>
      </c>
      <c r="D16" s="15" t="s">
        <v>71</v>
      </c>
      <c r="E16" s="24" t="s">
        <v>85</v>
      </c>
      <c r="F16" s="31" t="s">
        <v>139</v>
      </c>
      <c r="G16" s="15" t="s">
        <v>72</v>
      </c>
      <c r="H16" s="36" t="s">
        <v>63</v>
      </c>
      <c r="I16" s="15"/>
    </row>
    <row r="17" s="3" customFormat="1" ht="35.1" customHeight="1" spans="1:9">
      <c r="A17" s="15" t="s">
        <v>140</v>
      </c>
      <c r="B17" s="33" t="s">
        <v>141</v>
      </c>
      <c r="C17" s="15" t="s">
        <v>142</v>
      </c>
      <c r="D17" s="15">
        <v>100</v>
      </c>
      <c r="E17" s="17" t="s">
        <v>143</v>
      </c>
      <c r="F17" s="17" t="s">
        <v>144</v>
      </c>
      <c r="G17" s="15" t="s">
        <v>23</v>
      </c>
      <c r="H17" s="16" t="s">
        <v>56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B9" sqref="$A9:$XFD9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3333333333333" style="4" customWidth="1"/>
    <col min="4" max="4" width="14.8333333333333" style="4" customWidth="1"/>
    <col min="5" max="5" width="42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93</v>
      </c>
      <c r="B2" s="10" t="str">
        <f>整体支出绩效目标表!C2</f>
        <v>中共通道侗族自治县委政法委员会本级</v>
      </c>
      <c r="C2" s="10"/>
      <c r="D2" s="10"/>
      <c r="E2" s="11" t="s">
        <v>94</v>
      </c>
      <c r="F2" s="12" t="s">
        <v>188</v>
      </c>
      <c r="G2" s="13" t="s">
        <v>96</v>
      </c>
      <c r="H2" s="14"/>
      <c r="I2" s="38">
        <v>70</v>
      </c>
    </row>
    <row r="3" s="3" customFormat="1" ht="41" customHeight="1" spans="1:9">
      <c r="A3" s="15" t="s">
        <v>97</v>
      </c>
      <c r="B3" s="17" t="s">
        <v>189</v>
      </c>
      <c r="C3" s="17"/>
      <c r="D3" s="17"/>
      <c r="E3" s="17"/>
      <c r="F3" s="17"/>
      <c r="G3" s="17"/>
      <c r="H3" s="41"/>
      <c r="I3" s="17"/>
    </row>
    <row r="4" s="3" customFormat="1" ht="20" customHeight="1" spans="1:9">
      <c r="A4" s="15" t="s">
        <v>9</v>
      </c>
      <c r="B4" s="15"/>
      <c r="C4" s="15"/>
      <c r="D4" s="15"/>
      <c r="E4" s="17"/>
      <c r="F4" s="15"/>
      <c r="G4" s="15"/>
      <c r="H4" s="16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6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104</v>
      </c>
      <c r="B7" s="22" t="s">
        <v>105</v>
      </c>
      <c r="C7" s="22" t="s">
        <v>190</v>
      </c>
      <c r="D7" s="23">
        <v>23</v>
      </c>
      <c r="E7" s="24" t="s">
        <v>107</v>
      </c>
      <c r="F7" s="25" t="s">
        <v>191</v>
      </c>
      <c r="G7" s="26" t="s">
        <v>181</v>
      </c>
      <c r="H7" s="16" t="s">
        <v>56</v>
      </c>
      <c r="I7" s="15"/>
    </row>
    <row r="8" s="3" customFormat="1" ht="27" customHeight="1" spans="1:9">
      <c r="A8" s="27"/>
      <c r="B8" s="22" t="s">
        <v>110</v>
      </c>
      <c r="C8" s="22" t="s">
        <v>192</v>
      </c>
      <c r="D8" s="28">
        <v>100</v>
      </c>
      <c r="E8" s="24" t="s">
        <v>193</v>
      </c>
      <c r="F8" s="25" t="s">
        <v>194</v>
      </c>
      <c r="G8" s="26" t="s">
        <v>23</v>
      </c>
      <c r="H8" s="16" t="s">
        <v>22</v>
      </c>
      <c r="I8" s="15"/>
    </row>
    <row r="9" s="3" customFormat="1" ht="29" customHeight="1" spans="1:9">
      <c r="A9" s="29"/>
      <c r="B9" s="22" t="s">
        <v>114</v>
      </c>
      <c r="C9" s="30" t="s">
        <v>195</v>
      </c>
      <c r="D9" s="30" t="s">
        <v>116</v>
      </c>
      <c r="E9" s="24" t="s">
        <v>117</v>
      </c>
      <c r="F9" s="31" t="s">
        <v>118</v>
      </c>
      <c r="G9" s="30" t="s">
        <v>65</v>
      </c>
      <c r="H9" s="32" t="s">
        <v>63</v>
      </c>
      <c r="I9" s="24"/>
    </row>
    <row r="10" s="3" customFormat="1" ht="30" customHeight="1" spans="1:9">
      <c r="A10" s="15" t="s">
        <v>26</v>
      </c>
      <c r="B10" s="22" t="s">
        <v>119</v>
      </c>
      <c r="C10" s="15" t="s">
        <v>196</v>
      </c>
      <c r="D10" s="15">
        <f>I2</f>
        <v>70</v>
      </c>
      <c r="E10" s="24" t="s">
        <v>121</v>
      </c>
      <c r="F10" s="24" t="s">
        <v>122</v>
      </c>
      <c r="G10" s="15" t="s">
        <v>30</v>
      </c>
      <c r="H10" s="16" t="s">
        <v>29</v>
      </c>
      <c r="I10" s="15"/>
    </row>
    <row r="11" s="3" customFormat="1" ht="35.1" customHeight="1" spans="1:9">
      <c r="A11" s="15"/>
      <c r="B11" s="22" t="s">
        <v>123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6" t="s">
        <v>35</v>
      </c>
      <c r="I11" s="24"/>
    </row>
    <row r="12" s="3" customFormat="1" ht="35.1" customHeight="1" spans="1:9">
      <c r="A12" s="15"/>
      <c r="B12" s="33" t="s">
        <v>124</v>
      </c>
      <c r="C12" s="10" t="s">
        <v>39</v>
      </c>
      <c r="D12" s="15">
        <v>0</v>
      </c>
      <c r="E12" s="34" t="s">
        <v>125</v>
      </c>
      <c r="F12" s="34" t="s">
        <v>41</v>
      </c>
      <c r="G12" s="15" t="s">
        <v>23</v>
      </c>
      <c r="H12" s="16" t="s">
        <v>35</v>
      </c>
      <c r="I12" s="24"/>
    </row>
    <row r="13" s="3" customFormat="1" ht="35.1" customHeight="1" spans="1:9">
      <c r="A13" s="15" t="s">
        <v>126</v>
      </c>
      <c r="B13" s="30" t="s">
        <v>127</v>
      </c>
      <c r="C13" s="15" t="s">
        <v>153</v>
      </c>
      <c r="D13" s="15" t="s">
        <v>71</v>
      </c>
      <c r="E13" s="17" t="s">
        <v>129</v>
      </c>
      <c r="F13" s="31" t="s">
        <v>130</v>
      </c>
      <c r="G13" s="15" t="s">
        <v>72</v>
      </c>
      <c r="H13" s="16" t="s">
        <v>63</v>
      </c>
      <c r="I13" s="15"/>
    </row>
    <row r="14" s="3" customFormat="1" ht="42" customHeight="1" spans="1:18">
      <c r="A14" s="35"/>
      <c r="B14" s="30" t="s">
        <v>131</v>
      </c>
      <c r="C14" s="10" t="s">
        <v>154</v>
      </c>
      <c r="D14" s="15" t="s">
        <v>71</v>
      </c>
      <c r="E14" s="24" t="s">
        <v>133</v>
      </c>
      <c r="F14" s="24" t="s">
        <v>134</v>
      </c>
      <c r="G14" s="15" t="s">
        <v>72</v>
      </c>
      <c r="H14" s="36" t="s">
        <v>63</v>
      </c>
      <c r="I14" s="10"/>
      <c r="R14" s="40"/>
    </row>
    <row r="15" s="3" customFormat="1" ht="35.1" customHeight="1" spans="1:9">
      <c r="A15" s="15"/>
      <c r="B15" s="30" t="s">
        <v>135</v>
      </c>
      <c r="C15" s="37" t="s">
        <v>136</v>
      </c>
      <c r="D15" s="15" t="s">
        <v>71</v>
      </c>
      <c r="E15" s="24" t="s">
        <v>81</v>
      </c>
      <c r="F15" s="31" t="s">
        <v>137</v>
      </c>
      <c r="G15" s="15" t="s">
        <v>72</v>
      </c>
      <c r="H15" s="36" t="s">
        <v>63</v>
      </c>
      <c r="I15" s="15"/>
    </row>
    <row r="16" s="3" customFormat="1" ht="44" customHeight="1" spans="1:9">
      <c r="A16" s="15"/>
      <c r="B16" s="33" t="s">
        <v>138</v>
      </c>
      <c r="C16" s="10" t="s">
        <v>197</v>
      </c>
      <c r="D16" s="15" t="s">
        <v>71</v>
      </c>
      <c r="E16" s="24" t="s">
        <v>85</v>
      </c>
      <c r="F16" s="31" t="s">
        <v>139</v>
      </c>
      <c r="G16" s="15" t="s">
        <v>72</v>
      </c>
      <c r="H16" s="36" t="s">
        <v>63</v>
      </c>
      <c r="I16" s="15"/>
    </row>
    <row r="17" s="3" customFormat="1" ht="35.1" customHeight="1" spans="1:9">
      <c r="A17" s="15" t="s">
        <v>140</v>
      </c>
      <c r="B17" s="33" t="s">
        <v>141</v>
      </c>
      <c r="C17" s="15" t="s">
        <v>142</v>
      </c>
      <c r="D17" s="15">
        <v>100</v>
      </c>
      <c r="E17" s="17" t="s">
        <v>143</v>
      </c>
      <c r="F17" s="17" t="s">
        <v>144</v>
      </c>
      <c r="G17" s="15" t="s">
        <v>23</v>
      </c>
      <c r="H17" s="16" t="s">
        <v>56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B8" sqref="$A8:$XFD8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3333333333333" style="4" customWidth="1"/>
    <col min="4" max="4" width="14.8333333333333" style="4" customWidth="1"/>
    <col min="5" max="5" width="42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93</v>
      </c>
      <c r="B2" s="10" t="str">
        <f>整体支出绩效目标表!C2</f>
        <v>中共通道侗族自治县委政法委员会本级</v>
      </c>
      <c r="C2" s="10"/>
      <c r="D2" s="10"/>
      <c r="E2" s="11" t="s">
        <v>94</v>
      </c>
      <c r="F2" s="12" t="s">
        <v>198</v>
      </c>
      <c r="G2" s="13" t="s">
        <v>96</v>
      </c>
      <c r="H2" s="14"/>
      <c r="I2" s="38">
        <v>40</v>
      </c>
    </row>
    <row r="3" s="3" customFormat="1" ht="25" customHeight="1" spans="1:9">
      <c r="A3" s="15" t="s">
        <v>97</v>
      </c>
      <c r="B3" s="15" t="s">
        <v>199</v>
      </c>
      <c r="C3" s="15"/>
      <c r="D3" s="15"/>
      <c r="E3" s="15"/>
      <c r="F3" s="15"/>
      <c r="G3" s="15"/>
      <c r="H3" s="16"/>
      <c r="I3" s="15"/>
    </row>
    <row r="4" s="3" customFormat="1" ht="20" customHeight="1" spans="1:9">
      <c r="A4" s="15" t="s">
        <v>9</v>
      </c>
      <c r="B4" s="15"/>
      <c r="C4" s="15"/>
      <c r="D4" s="15"/>
      <c r="E4" s="17"/>
      <c r="F4" s="15"/>
      <c r="G4" s="15"/>
      <c r="H4" s="16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6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104</v>
      </c>
      <c r="B7" s="22" t="s">
        <v>105</v>
      </c>
      <c r="C7" s="22" t="s">
        <v>190</v>
      </c>
      <c r="D7" s="23">
        <v>1</v>
      </c>
      <c r="E7" s="24" t="s">
        <v>107</v>
      </c>
      <c r="F7" s="25" t="s">
        <v>200</v>
      </c>
      <c r="G7" s="26" t="s">
        <v>181</v>
      </c>
      <c r="H7" s="16" t="s">
        <v>56</v>
      </c>
      <c r="I7" s="15"/>
    </row>
    <row r="8" s="3" customFormat="1" ht="28" customHeight="1" spans="1:9">
      <c r="A8" s="27"/>
      <c r="B8" s="22" t="s">
        <v>110</v>
      </c>
      <c r="C8" s="22" t="s">
        <v>192</v>
      </c>
      <c r="D8" s="28">
        <v>100</v>
      </c>
      <c r="E8" s="24" t="s">
        <v>193</v>
      </c>
      <c r="F8" s="25" t="s">
        <v>194</v>
      </c>
      <c r="G8" s="26" t="s">
        <v>23</v>
      </c>
      <c r="H8" s="16" t="s">
        <v>22</v>
      </c>
      <c r="I8" s="15"/>
    </row>
    <row r="9" s="3" customFormat="1" ht="37" customHeight="1" spans="1:9">
      <c r="A9" s="29"/>
      <c r="B9" s="22" t="s">
        <v>114</v>
      </c>
      <c r="C9" s="30" t="s">
        <v>201</v>
      </c>
      <c r="D9" s="30" t="s">
        <v>116</v>
      </c>
      <c r="E9" s="24" t="s">
        <v>117</v>
      </c>
      <c r="F9" s="31" t="s">
        <v>118</v>
      </c>
      <c r="G9" s="30" t="s">
        <v>65</v>
      </c>
      <c r="H9" s="32" t="s">
        <v>63</v>
      </c>
      <c r="I9" s="24"/>
    </row>
    <row r="10" s="3" customFormat="1" ht="29" customHeight="1" spans="1:9">
      <c r="A10" s="15" t="s">
        <v>26</v>
      </c>
      <c r="B10" s="22" t="s">
        <v>119</v>
      </c>
      <c r="C10" s="15" t="s">
        <v>196</v>
      </c>
      <c r="D10" s="15">
        <f>I2</f>
        <v>40</v>
      </c>
      <c r="E10" s="24" t="s">
        <v>121</v>
      </c>
      <c r="F10" s="24" t="s">
        <v>122</v>
      </c>
      <c r="G10" s="15" t="s">
        <v>30</v>
      </c>
      <c r="H10" s="16" t="s">
        <v>29</v>
      </c>
      <c r="I10" s="15"/>
    </row>
    <row r="11" s="3" customFormat="1" ht="35.1" customHeight="1" spans="1:9">
      <c r="A11" s="15"/>
      <c r="B11" s="22" t="s">
        <v>123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6" t="s">
        <v>35</v>
      </c>
      <c r="I11" s="24"/>
    </row>
    <row r="12" s="3" customFormat="1" ht="35.1" customHeight="1" spans="1:9">
      <c r="A12" s="15"/>
      <c r="B12" s="33" t="s">
        <v>124</v>
      </c>
      <c r="C12" s="10" t="s">
        <v>39</v>
      </c>
      <c r="D12" s="15">
        <v>0</v>
      </c>
      <c r="E12" s="34" t="s">
        <v>125</v>
      </c>
      <c r="F12" s="34" t="s">
        <v>41</v>
      </c>
      <c r="G12" s="15" t="s">
        <v>23</v>
      </c>
      <c r="H12" s="16" t="s">
        <v>35</v>
      </c>
      <c r="I12" s="24"/>
    </row>
    <row r="13" s="3" customFormat="1" ht="35.1" customHeight="1" spans="1:9">
      <c r="A13" s="15" t="s">
        <v>126</v>
      </c>
      <c r="B13" s="30" t="s">
        <v>127</v>
      </c>
      <c r="C13" s="15" t="s">
        <v>153</v>
      </c>
      <c r="D13" s="15" t="s">
        <v>71</v>
      </c>
      <c r="E13" s="17" t="s">
        <v>129</v>
      </c>
      <c r="F13" s="31" t="s">
        <v>130</v>
      </c>
      <c r="G13" s="15" t="s">
        <v>72</v>
      </c>
      <c r="H13" s="16" t="s">
        <v>63</v>
      </c>
      <c r="I13" s="15"/>
    </row>
    <row r="14" s="3" customFormat="1" ht="42" customHeight="1" spans="1:18">
      <c r="A14" s="35"/>
      <c r="B14" s="30" t="s">
        <v>131</v>
      </c>
      <c r="C14" s="10" t="s">
        <v>154</v>
      </c>
      <c r="D14" s="15" t="s">
        <v>71</v>
      </c>
      <c r="E14" s="24" t="s">
        <v>133</v>
      </c>
      <c r="F14" s="24" t="s">
        <v>134</v>
      </c>
      <c r="G14" s="15" t="s">
        <v>72</v>
      </c>
      <c r="H14" s="36" t="s">
        <v>63</v>
      </c>
      <c r="I14" s="10"/>
      <c r="R14" s="40"/>
    </row>
    <row r="15" s="3" customFormat="1" ht="35.1" customHeight="1" spans="1:9">
      <c r="A15" s="15"/>
      <c r="B15" s="30" t="s">
        <v>135</v>
      </c>
      <c r="C15" s="37" t="s">
        <v>136</v>
      </c>
      <c r="D15" s="15" t="s">
        <v>71</v>
      </c>
      <c r="E15" s="24" t="s">
        <v>81</v>
      </c>
      <c r="F15" s="31" t="s">
        <v>137</v>
      </c>
      <c r="G15" s="15" t="s">
        <v>72</v>
      </c>
      <c r="H15" s="36" t="s">
        <v>63</v>
      </c>
      <c r="I15" s="15"/>
    </row>
    <row r="16" s="3" customFormat="1" ht="44" customHeight="1" spans="1:9">
      <c r="A16" s="15"/>
      <c r="B16" s="33" t="s">
        <v>138</v>
      </c>
      <c r="C16" s="10" t="s">
        <v>197</v>
      </c>
      <c r="D16" s="15" t="s">
        <v>71</v>
      </c>
      <c r="E16" s="24" t="s">
        <v>85</v>
      </c>
      <c r="F16" s="31" t="s">
        <v>139</v>
      </c>
      <c r="G16" s="15" t="s">
        <v>72</v>
      </c>
      <c r="H16" s="36" t="s">
        <v>63</v>
      </c>
      <c r="I16" s="15"/>
    </row>
    <row r="17" s="3" customFormat="1" ht="35.1" customHeight="1" spans="1:9">
      <c r="A17" s="15" t="s">
        <v>140</v>
      </c>
      <c r="B17" s="33" t="s">
        <v>141</v>
      </c>
      <c r="C17" s="15" t="s">
        <v>142</v>
      </c>
      <c r="D17" s="15">
        <v>100</v>
      </c>
      <c r="E17" s="17" t="s">
        <v>143</v>
      </c>
      <c r="F17" s="17" t="s">
        <v>144</v>
      </c>
      <c r="G17" s="15" t="s">
        <v>23</v>
      </c>
      <c r="H17" s="16" t="s">
        <v>56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整体支出绩效目标表</vt:lpstr>
      <vt:lpstr>精神病监护奖励</vt:lpstr>
      <vt:lpstr>全县“三源共治”网格员补贴</vt:lpstr>
      <vt:lpstr>全县综治保险费</vt:lpstr>
      <vt:lpstr>市域社会治理智能化综合平台</vt:lpstr>
      <vt:lpstr>雪亮村庄</vt:lpstr>
      <vt:lpstr>政法委专项管理经费</vt:lpstr>
      <vt:lpstr>综治视联网政府购买服务费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2024-06-21T06:42:07Z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