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tabRatio="777"/>
  </bookViews>
  <sheets>
    <sheet name="整体支出绩效目标表" sheetId="2" r:id="rId1"/>
    <sheet name="基层计生协能力建设专项" sheetId="3" r:id="rId2"/>
    <sheet name="计生协会管理专项资金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<sst xmlns="http://schemas.openxmlformats.org/spreadsheetml/2006/main" count="319" uniqueCount="147">
  <si>
    <t>整体绩效目标申报表
（2024年度）</t>
  </si>
  <si>
    <t>部门单位名称</t>
  </si>
  <si>
    <t>通道侗族自治县计划生育协会</t>
  </si>
  <si>
    <t>年度总体目标</t>
  </si>
  <si>
    <t>全心全意为人民服务，提升人口素质，改善人口结构；加大计划生育家庭帮扶力度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</si>
  <si>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</si>
  <si>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</si>
  <si>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</si>
  <si>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</si>
  <si>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</si>
  <si>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</si>
  <si>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</si>
  <si>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</si>
  <si>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</si>
  <si>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</si>
  <si>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</si>
  <si>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</si>
  <si>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</si>
  <si>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</si>
  <si>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</si>
  <si>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</si>
  <si>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</si>
  <si>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</si>
  <si>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</si>
  <si>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</si>
  <si>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</si>
  <si>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</si>
  <si>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</si>
  <si>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</si>
  <si>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</si>
  <si>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</si>
  <si>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</si>
  <si>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</si>
  <si>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</si>
  <si>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</si>
  <si>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</si>
  <si>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</si>
  <si>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</si>
  <si>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</si>
  <si>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</si>
  <si>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</si>
  <si>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</si>
  <si>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</si>
  <si>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（15分）</t>
  </si>
  <si>
    <t>计生家庭健康保险人数</t>
  </si>
  <si>
    <t>人</t>
  </si>
  <si>
    <t>考核计生家庭健康保险人数。</t>
  </si>
  <si>
    <t>按计划完成得5分，每减少1%扣0.5分，扣完为止。</t>
  </si>
  <si>
    <t>重病大病住院护理补贴惠及人数</t>
  </si>
  <si>
    <t>人次</t>
  </si>
  <si>
    <t>考核重病大病住院护理补贴惠及人数。</t>
  </si>
  <si>
    <t>走访慰问计生困难群众数量</t>
  </si>
  <si>
    <t>考核走访慰问计生困难群众数量。</t>
  </si>
  <si>
    <t>质量指标
（10分）</t>
  </si>
  <si>
    <t>计生家庭保险投保率</t>
  </si>
  <si>
    <t>=</t>
  </si>
  <si>
    <t>考核计生家庭保险投保情况。</t>
  </si>
  <si>
    <t>投保率100%，得5分，每下降1%扣0.5分，扣完为止。</t>
  </si>
  <si>
    <t>时效指标
（10分）</t>
  </si>
  <si>
    <t>资金拨付完成时间</t>
  </si>
  <si>
    <t>定性</t>
  </si>
  <si>
    <t>2024年12月31日前</t>
  </si>
  <si>
    <t>时限</t>
  </si>
  <si>
    <t>考核资金拨付完成时间。</t>
  </si>
  <si>
    <t>在2024年12月31日前完成，得10分，超时1个月内完成得5分，超过6个月后不得分。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</si>
  <si>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</si>
  <si>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</si>
  <si>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</si>
  <si>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</si>
  <si>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</si>
  <si>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</si>
  <si>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</si>
  <si>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</si>
  <si>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保障农村贫困群众生活，维护社会稳定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</si>
  <si>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</si>
  <si>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</si>
  <si>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</si>
  <si>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</si>
  <si>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</si>
  <si>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</si>
  <si>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</si>
  <si>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推进计生家庭奔小康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</si>
  <si>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</si>
  <si>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</si>
  <si>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</si>
  <si>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</si>
  <si>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公众满意度</t>
  </si>
  <si>
    <t>主要考察部门整体工作开展情况，满意度是否达到年初目标。</t>
  </si>
  <si>
    <t>满意度达100%以上得10分，每下降1%，扣1分，扣完为止。</t>
  </si>
  <si>
    <t>项目支出绩效目标表</t>
  </si>
  <si>
    <t>部门（单位）    名称 (盖章）</t>
  </si>
  <si>
    <t>项目名称</t>
  </si>
  <si>
    <t>基层计生协能力建设专项</t>
  </si>
  <si>
    <t>预算金额（万元）</t>
  </si>
  <si>
    <t>项目支出       绩效目标</t>
  </si>
  <si>
    <t>加强基层计生协能力建设，发挥好党和政府联系广大计生家庭的桥梁和纽带作用，促进人口长期均衡发展。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</si>
  <si>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</si>
  <si>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</si>
  <si>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</si>
  <si>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</si>
  <si>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</si>
  <si>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</si>
  <si>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</si>
  <si>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项目按计划完成得5分，每下降1%扣0.5分，扣完为止。</t>
  </si>
  <si>
    <t>质量指标</t>
  </si>
  <si>
    <t>计生家庭健康保险投保率</t>
  </si>
  <si>
    <t>考核计生家庭健康保险投保率。</t>
  </si>
  <si>
    <t>完成100%得10分，每下降1%扣0.5分，扣完为止。</t>
  </si>
  <si>
    <t>时效指标</t>
  </si>
  <si>
    <t>重病大病住院护理补贴资金发放完成日期</t>
  </si>
  <si>
    <t>2024年12月31日前完成</t>
  </si>
  <si>
    <t>考核项目时效性。</t>
  </si>
  <si>
    <t>项目按计划时间完成，得10分，否则酌情扣分。</t>
  </si>
  <si>
    <t>经济成本指标</t>
  </si>
  <si>
    <t>计生特殊家庭健康保险</t>
  </si>
  <si>
    <t>考核项目成本控制情况。</t>
  </si>
  <si>
    <t>项目成本控制在总成本范围内，得5分，每超出1%，扣0.5分，扣完为止。</t>
  </si>
  <si>
    <t>计生家庭重病大病住院护理补贴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</si>
  <si>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</si>
  <si>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</si>
  <si>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</si>
  <si>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</si>
  <si>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</si>
  <si>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</si>
  <si>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</si>
  <si>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</si>
  <si>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</si>
  <si>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</si>
  <si>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</si>
  <si>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</si>
  <si>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</si>
  <si>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</si>
  <si>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</si>
  <si>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</si>
  <si>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计生对象满意度</t>
  </si>
  <si>
    <t>考核服务对象满意度。</t>
  </si>
  <si>
    <t>满意度达98%得10分，每下降1%，扣0.5分，扣完为止。</t>
  </si>
  <si>
    <t>计生协会管理专项资金</t>
  </si>
  <si>
    <t>积极落实计生特殊家庭精神慰藉、走访慰问、志愿服务、保险保障“四项制度”。利用“暖心家园”、“会员之家”等阵地在春节、端午、中秋等各个节日对计生特殊家庭、计生困难家庭、独生子女户、两女户、流动人口、留守儿童等进行慰问扶助。</t>
  </si>
  <si>
    <t>项目按计划完成得10分，每下降1%扣0.5分，扣完为止。</t>
  </si>
  <si>
    <t>项目绩效目标达成率</t>
  </si>
  <si>
    <t>考核项目绩效目标达成率。</t>
  </si>
  <si>
    <t>项目资金拨付完成时间</t>
  </si>
  <si>
    <t>开展各项活动成本</t>
  </si>
  <si>
    <t>项目成本控制在总成本范围内，得10分，每超出1%，扣0.5分，扣完为止。</t>
  </si>
  <si>
    <t>弘扬婚育新风，促进家庭健康</t>
  </si>
  <si>
    <t>推进计生特殊家庭帮扶工作常态化、制度化、规范化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</si>
</sst>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topLeftCell="A4" workbookViewId="0">
      <selection activeCell="A1" sqref="A1:J1"/>
    </sheetView>
  </sheetViews>
  <sheetFormatPr defaultColWidth="12" defaultRowHeight="13.5"/>
  <cols>
    <col min="1" max="1" width="17.1666666666667" style="45" customWidth="1"/>
    <col min="2" max="2" width="16.3333333333333" style="48" customWidth="1"/>
    <col min="3" max="3" width="17" style="45" customWidth="1"/>
    <col min="4" max="4" width="20.4444444444444" style="49" customWidth="1"/>
    <col min="5" max="5" width="8.83333333333333" style="49" customWidth="1"/>
    <col min="6" max="6" width="10.3333333333333" style="45" customWidth="1"/>
    <col min="7" max="7" width="10.8333333333333" style="50" customWidth="1"/>
    <col min="8" max="8" width="42" style="51" customWidth="1"/>
    <col min="9" max="9" width="41" style="50" customWidth="1"/>
    <col min="10" max="10" width="8.66666666666667" style="45" customWidth="1"/>
    <col min="11" max="16384" width="12" style="45"/>
  </cols>
  <sheetData>
    <row r="1" s="45" customFormat="1" ht="41" customHeight="1" spans="1:11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64"/>
    </row>
    <row r="2" s="45" customFormat="1" ht="18" customHeight="1" spans="1:10">
      <c r="A2" s="54" t="s">
        <v>1</v>
      </c>
      <c r="B2" s="54"/>
      <c r="C2" s="55" t="s">
        <v>2</v>
      </c>
      <c r="D2" s="55"/>
      <c r="E2" s="55"/>
      <c r="F2" s="55"/>
      <c r="G2" s="55"/>
      <c r="H2" s="55"/>
      <c r="I2" s="55"/>
      <c r="J2" s="55"/>
    </row>
    <row r="3" s="45" customFormat="1" ht="20" customHeight="1" spans="1:10">
      <c r="A3" s="54" t="s">
        <v>3</v>
      </c>
      <c r="B3" s="54"/>
      <c r="C3" s="55" t="s">
        <v>4</v>
      </c>
      <c r="D3" s="55"/>
      <c r="E3" s="55"/>
      <c r="F3" s="55"/>
      <c r="G3" s="55"/>
      <c r="H3" s="55"/>
      <c r="I3" s="55"/>
      <c r="J3" s="55"/>
    </row>
    <row r="4" s="46" customFormat="1" ht="16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6">
        <f>H5+H6</f>
        <v>68.747406</v>
      </c>
      <c r="I4" s="56"/>
      <c r="J4" s="56"/>
    </row>
    <row r="5" s="46" customFormat="1" ht="18" customHeight="1" spans="1:10">
      <c r="A5" s="10"/>
      <c r="B5" s="10"/>
      <c r="C5" s="10" t="s">
        <v>7</v>
      </c>
      <c r="D5" s="10"/>
      <c r="E5" s="10"/>
      <c r="F5" s="10"/>
      <c r="G5" s="10"/>
      <c r="H5" s="56">
        <v>56.047406</v>
      </c>
      <c r="I5" s="56"/>
      <c r="J5" s="56"/>
    </row>
    <row r="6" s="46" customFormat="1" ht="23" customHeight="1" spans="1:10">
      <c r="A6" s="10"/>
      <c r="B6" s="10"/>
      <c r="C6" s="10" t="s">
        <v>8</v>
      </c>
      <c r="D6" s="10"/>
      <c r="E6" s="10"/>
      <c r="F6" s="10"/>
      <c r="G6" s="10"/>
      <c r="H6" s="11">
        <v>12.7</v>
      </c>
      <c r="I6" s="11"/>
      <c r="J6" s="11"/>
    </row>
    <row r="7" s="47" customFormat="1" ht="24" customHeight="1" spans="1:10">
      <c r="A7" s="54" t="s">
        <v>9</v>
      </c>
      <c r="B7" s="54" t="s">
        <v>10</v>
      </c>
      <c r="C7" s="55" t="s">
        <v>11</v>
      </c>
      <c r="D7" s="54" t="s">
        <v>12</v>
      </c>
      <c r="E7" s="57" t="s">
        <v>13</v>
      </c>
      <c r="F7" s="58" t="s">
        <v>14</v>
      </c>
      <c r="G7" s="54" t="s">
        <v>15</v>
      </c>
      <c r="H7" s="55" t="s">
        <v>16</v>
      </c>
      <c r="I7" s="54" t="s">
        <v>17</v>
      </c>
      <c r="J7" s="54" t="s">
        <v>18</v>
      </c>
    </row>
    <row r="8" s="45" customFormat="1" ht="27" customHeight="1" spans="1:10">
      <c r="A8" s="59"/>
      <c r="B8" s="10" t="s">
        <v>19</v>
      </c>
      <c r="C8" s="55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54"/>
    </row>
    <row r="9" s="45" customFormat="1" ht="30" customHeight="1" spans="1:10">
      <c r="A9" s="59"/>
      <c r="B9" s="55" t="s">
        <v>26</v>
      </c>
      <c r="C9" s="55" t="s">
        <v>27</v>
      </c>
      <c r="D9" s="54" t="s">
        <v>28</v>
      </c>
      <c r="E9" s="11" t="s">
        <v>29</v>
      </c>
      <c r="F9" s="60">
        <f>H4</f>
        <v>68.747406</v>
      </c>
      <c r="G9" s="54" t="s">
        <v>30</v>
      </c>
      <c r="H9" s="19" t="s">
        <v>31</v>
      </c>
      <c r="I9" s="19" t="s">
        <v>32</v>
      </c>
      <c r="J9" s="54"/>
    </row>
    <row r="10" s="45" customFormat="1" ht="36" spans="1:10">
      <c r="A10" s="59"/>
      <c r="B10" s="54"/>
      <c r="C10" s="55" t="s">
        <v>33</v>
      </c>
      <c r="D10" s="54" t="s">
        <v>34</v>
      </c>
      <c r="E10" s="58" t="s">
        <v>35</v>
      </c>
      <c r="F10" s="21">
        <v>0</v>
      </c>
      <c r="G10" s="54" t="s">
        <v>23</v>
      </c>
      <c r="H10" s="19" t="s">
        <v>36</v>
      </c>
      <c r="I10" s="33" t="s">
        <v>37</v>
      </c>
      <c r="J10" s="54"/>
    </row>
    <row r="11" s="45" customFormat="1" ht="36" spans="1:10">
      <c r="A11" s="59"/>
      <c r="B11" s="54"/>
      <c r="C11" s="55" t="s">
        <v>38</v>
      </c>
      <c r="D11" s="54" t="s">
        <v>39</v>
      </c>
      <c r="E11" s="58" t="s">
        <v>35</v>
      </c>
      <c r="F11" s="21">
        <v>0</v>
      </c>
      <c r="G11" s="54" t="s">
        <v>23</v>
      </c>
      <c r="H11" s="19" t="s">
        <v>40</v>
      </c>
      <c r="I11" s="33" t="s">
        <v>41</v>
      </c>
      <c r="J11" s="54"/>
    </row>
    <row r="12" s="45" customFormat="1" ht="27" customHeight="1" spans="1:10">
      <c r="A12" s="59"/>
      <c r="B12" s="55" t="s">
        <v>42</v>
      </c>
      <c r="C12" s="61" t="s">
        <v>43</v>
      </c>
      <c r="D12" s="23" t="s">
        <v>44</v>
      </c>
      <c r="E12" s="58" t="s">
        <v>35</v>
      </c>
      <c r="F12" s="21">
        <v>148</v>
      </c>
      <c r="G12" s="21" t="s">
        <v>45</v>
      </c>
      <c r="H12" s="19" t="s">
        <v>46</v>
      </c>
      <c r="I12" s="26" t="s">
        <v>47</v>
      </c>
      <c r="J12" s="65"/>
    </row>
    <row r="13" s="45" customFormat="1" ht="30" customHeight="1" spans="1:10">
      <c r="A13" s="59"/>
      <c r="B13" s="55"/>
      <c r="C13" s="62"/>
      <c r="D13" s="23" t="s">
        <v>48</v>
      </c>
      <c r="E13" s="58" t="s">
        <v>35</v>
      </c>
      <c r="F13" s="24">
        <v>27</v>
      </c>
      <c r="G13" s="21" t="s">
        <v>49</v>
      </c>
      <c r="H13" s="19" t="s">
        <v>50</v>
      </c>
      <c r="I13" s="26" t="s">
        <v>47</v>
      </c>
      <c r="J13" s="65"/>
    </row>
    <row r="14" s="45" customFormat="1" ht="28" customHeight="1" spans="1:10">
      <c r="A14" s="59"/>
      <c r="B14" s="54"/>
      <c r="C14" s="63"/>
      <c r="D14" s="55" t="s">
        <v>51</v>
      </c>
      <c r="E14" s="58" t="s">
        <v>35</v>
      </c>
      <c r="F14" s="21">
        <v>200</v>
      </c>
      <c r="G14" s="21" t="s">
        <v>45</v>
      </c>
      <c r="H14" s="19" t="s">
        <v>52</v>
      </c>
      <c r="I14" s="26" t="s">
        <v>47</v>
      </c>
      <c r="J14" s="65"/>
    </row>
    <row r="15" s="45" customFormat="1" ht="26" customHeight="1" spans="1:10">
      <c r="A15" s="59"/>
      <c r="B15" s="54"/>
      <c r="C15" s="55" t="s">
        <v>53</v>
      </c>
      <c r="D15" s="54" t="s">
        <v>54</v>
      </c>
      <c r="E15" s="58" t="s">
        <v>55</v>
      </c>
      <c r="F15" s="21">
        <v>100</v>
      </c>
      <c r="G15" s="54" t="s">
        <v>23</v>
      </c>
      <c r="H15" s="19" t="s">
        <v>56</v>
      </c>
      <c r="I15" s="19" t="s">
        <v>57</v>
      </c>
      <c r="J15" s="65"/>
    </row>
    <row r="16" s="45" customFormat="1" ht="24" customHeight="1" spans="1:10">
      <c r="A16" s="59"/>
      <c r="B16" s="54"/>
      <c r="C16" s="55" t="s">
        <v>58</v>
      </c>
      <c r="D16" s="55" t="s">
        <v>59</v>
      </c>
      <c r="E16" s="32" t="s">
        <v>60</v>
      </c>
      <c r="F16" s="32" t="s">
        <v>61</v>
      </c>
      <c r="G16" s="32" t="s">
        <v>62</v>
      </c>
      <c r="H16" s="26" t="s">
        <v>63</v>
      </c>
      <c r="I16" s="66" t="s">
        <v>64</v>
      </c>
      <c r="J16" s="65"/>
    </row>
    <row r="17" s="45" customFormat="1" ht="30" customHeight="1" spans="1:10">
      <c r="A17" s="59"/>
      <c r="B17" s="55" t="s">
        <v>65</v>
      </c>
      <c r="C17" s="55" t="s">
        <v>66</v>
      </c>
      <c r="D17" s="15" t="s">
        <v>67</v>
      </c>
      <c r="E17" s="32" t="s">
        <v>60</v>
      </c>
      <c r="F17" s="32" t="s">
        <v>68</v>
      </c>
      <c r="G17" s="32" t="s">
        <v>69</v>
      </c>
      <c r="H17" s="26" t="s">
        <v>70</v>
      </c>
      <c r="I17" s="19" t="s">
        <v>71</v>
      </c>
      <c r="J17" s="65"/>
    </row>
    <row r="18" s="45" customFormat="1" ht="30" customHeight="1" spans="1:10">
      <c r="A18" s="59"/>
      <c r="B18" s="54"/>
      <c r="C18" s="55" t="s">
        <v>72</v>
      </c>
      <c r="D18" s="55" t="s">
        <v>73</v>
      </c>
      <c r="E18" s="32" t="s">
        <v>60</v>
      </c>
      <c r="F18" s="32" t="s">
        <v>68</v>
      </c>
      <c r="G18" s="32" t="s">
        <v>69</v>
      </c>
      <c r="H18" s="25" t="s">
        <v>74</v>
      </c>
      <c r="I18" s="19" t="s">
        <v>75</v>
      </c>
      <c r="J18" s="65"/>
    </row>
    <row r="19" s="45" customFormat="1" ht="30" customHeight="1" spans="1:10">
      <c r="A19" s="59"/>
      <c r="B19" s="54"/>
      <c r="C19" s="55" t="s">
        <v>76</v>
      </c>
      <c r="D19" s="36" t="s">
        <v>77</v>
      </c>
      <c r="E19" s="32" t="s">
        <v>60</v>
      </c>
      <c r="F19" s="32" t="s">
        <v>68</v>
      </c>
      <c r="G19" s="32" t="s">
        <v>69</v>
      </c>
      <c r="H19" s="26" t="s">
        <v>78</v>
      </c>
      <c r="I19" s="19" t="s">
        <v>79</v>
      </c>
      <c r="J19" s="65"/>
    </row>
    <row r="20" s="45" customFormat="1" ht="30" customHeight="1" spans="1:10">
      <c r="A20" s="59"/>
      <c r="B20" s="54"/>
      <c r="C20" s="55" t="s">
        <v>80</v>
      </c>
      <c r="D20" s="55" t="s">
        <v>81</v>
      </c>
      <c r="E20" s="32" t="s">
        <v>60</v>
      </c>
      <c r="F20" s="32" t="s">
        <v>68</v>
      </c>
      <c r="G20" s="32" t="s">
        <v>69</v>
      </c>
      <c r="H20" s="26" t="s">
        <v>82</v>
      </c>
      <c r="I20" s="19" t="s">
        <v>83</v>
      </c>
      <c r="J20" s="65"/>
    </row>
    <row r="21" s="45" customFormat="1" ht="30" customHeight="1" spans="1:10">
      <c r="A21" s="59"/>
      <c r="B21" s="55" t="s">
        <v>84</v>
      </c>
      <c r="C21" s="55" t="s">
        <v>85</v>
      </c>
      <c r="D21" s="54" t="s">
        <v>86</v>
      </c>
      <c r="E21" s="58" t="s">
        <v>55</v>
      </c>
      <c r="F21" s="21">
        <v>100</v>
      </c>
      <c r="G21" s="54" t="s">
        <v>23</v>
      </c>
      <c r="H21" s="19" t="s">
        <v>87</v>
      </c>
      <c r="I21" s="33" t="s">
        <v>88</v>
      </c>
      <c r="J21" s="54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4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opLeftCell="A3" workbookViewId="0">
      <selection activeCell="E24" sqref="E24:E25"/>
    </sheetView>
  </sheetViews>
  <sheetFormatPr defaultColWidth="12" defaultRowHeight="13.5"/>
  <cols>
    <col min="1" max="2" width="14.8333333333333" style="4" customWidth="1"/>
    <col min="3" max="3" width="23.5" style="4" customWidth="1"/>
    <col min="4" max="4" width="14.8333333333333" style="4" customWidth="1"/>
    <col min="5" max="5" width="41.1666666666667" style="5" customWidth="1"/>
    <col min="6" max="6" width="48.8333333333333" style="4" customWidth="1"/>
    <col min="7" max="7" width="9.83333333333333" style="4" customWidth="1"/>
    <col min="8" max="8" width="9.66666666666667" style="6" customWidth="1"/>
    <col min="9" max="9" width="6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90</v>
      </c>
      <c r="B2" s="10" t="str">
        <f>整体支出绩效目标表!C2</f>
        <v>通道侗族自治县计划生育协会</v>
      </c>
      <c r="C2" s="10"/>
      <c r="D2" s="10"/>
      <c r="E2" s="11" t="s">
        <v>91</v>
      </c>
      <c r="F2" s="12" t="s">
        <v>92</v>
      </c>
      <c r="G2" s="13" t="s">
        <v>93</v>
      </c>
      <c r="H2" s="14"/>
      <c r="I2" s="37">
        <v>4.7</v>
      </c>
    </row>
    <row r="3" s="3" customFormat="1" ht="30" customHeight="1" spans="1:9">
      <c r="A3" s="15" t="s">
        <v>94</v>
      </c>
      <c r="B3" s="15" t="s">
        <v>95</v>
      </c>
      <c r="C3" s="15"/>
      <c r="D3" s="15"/>
      <c r="E3" s="16"/>
      <c r="F3" s="15"/>
      <c r="G3" s="15"/>
      <c r="H3" s="18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9" t="s">
        <v>24</v>
      </c>
      <c r="F6" s="20" t="s">
        <v>100</v>
      </c>
      <c r="G6" s="21" t="s">
        <v>23</v>
      </c>
      <c r="H6" s="21" t="s">
        <v>22</v>
      </c>
      <c r="I6" s="15"/>
    </row>
    <row r="7" s="3" customFormat="1" ht="29" customHeight="1" spans="1:9">
      <c r="A7" s="22" t="s">
        <v>101</v>
      </c>
      <c r="B7" s="23" t="s">
        <v>102</v>
      </c>
      <c r="C7" s="23" t="s">
        <v>48</v>
      </c>
      <c r="D7" s="24">
        <v>27</v>
      </c>
      <c r="E7" s="25" t="s">
        <v>50</v>
      </c>
      <c r="F7" s="26" t="s">
        <v>103</v>
      </c>
      <c r="G7" s="40" t="s">
        <v>49</v>
      </c>
      <c r="H7" s="18" t="s">
        <v>35</v>
      </c>
      <c r="I7" s="15"/>
    </row>
    <row r="8" s="3" customFormat="1" ht="27" customHeight="1" spans="1:9">
      <c r="A8" s="27"/>
      <c r="B8" s="41"/>
      <c r="C8" s="23" t="s">
        <v>44</v>
      </c>
      <c r="D8" s="24">
        <v>148</v>
      </c>
      <c r="E8" s="25" t="s">
        <v>46</v>
      </c>
      <c r="F8" s="26" t="s">
        <v>103</v>
      </c>
      <c r="G8" s="21" t="s">
        <v>45</v>
      </c>
      <c r="H8" s="18" t="s">
        <v>35</v>
      </c>
      <c r="I8" s="15"/>
    </row>
    <row r="9" s="3" customFormat="1" ht="28" customHeight="1" spans="1:9">
      <c r="A9" s="27"/>
      <c r="B9" s="23" t="s">
        <v>104</v>
      </c>
      <c r="C9" s="23" t="s">
        <v>105</v>
      </c>
      <c r="D9" s="42">
        <v>100</v>
      </c>
      <c r="E9" s="25" t="s">
        <v>106</v>
      </c>
      <c r="F9" s="26" t="s">
        <v>107</v>
      </c>
      <c r="G9" s="21" t="s">
        <v>23</v>
      </c>
      <c r="H9" s="18" t="s">
        <v>55</v>
      </c>
      <c r="I9" s="15"/>
    </row>
    <row r="10" s="3" customFormat="1" ht="27" customHeight="1" spans="1:9">
      <c r="A10" s="28"/>
      <c r="B10" s="23" t="s">
        <v>108</v>
      </c>
      <c r="C10" s="29" t="s">
        <v>109</v>
      </c>
      <c r="D10" s="24" t="s">
        <v>110</v>
      </c>
      <c r="E10" s="25" t="s">
        <v>111</v>
      </c>
      <c r="F10" s="30" t="s">
        <v>112</v>
      </c>
      <c r="G10" s="29" t="s">
        <v>62</v>
      </c>
      <c r="H10" s="31" t="s">
        <v>60</v>
      </c>
      <c r="I10" s="25"/>
    </row>
    <row r="11" s="3" customFormat="1" ht="24" customHeight="1" spans="1:9">
      <c r="A11" s="15" t="s">
        <v>26</v>
      </c>
      <c r="B11" s="23" t="s">
        <v>113</v>
      </c>
      <c r="C11" s="15" t="s">
        <v>114</v>
      </c>
      <c r="D11" s="43">
        <v>2.2</v>
      </c>
      <c r="E11" s="25" t="s">
        <v>115</v>
      </c>
      <c r="F11" s="25" t="s">
        <v>116</v>
      </c>
      <c r="G11" s="15" t="s">
        <v>30</v>
      </c>
      <c r="H11" s="18" t="s">
        <v>29</v>
      </c>
      <c r="I11" s="15"/>
    </row>
    <row r="12" s="3" customFormat="1" ht="29" customHeight="1" spans="1:9">
      <c r="A12" s="15"/>
      <c r="B12" s="41"/>
      <c r="C12" s="23" t="s">
        <v>117</v>
      </c>
      <c r="D12" s="43">
        <v>2.5</v>
      </c>
      <c r="E12" s="25" t="s">
        <v>115</v>
      </c>
      <c r="F12" s="25" t="s">
        <v>116</v>
      </c>
      <c r="G12" s="15" t="s">
        <v>30</v>
      </c>
      <c r="H12" s="18" t="s">
        <v>29</v>
      </c>
      <c r="I12" s="25"/>
    </row>
    <row r="13" s="3" customFormat="1" ht="35.1" customHeight="1" spans="1:9">
      <c r="A13" s="15"/>
      <c r="B13" s="23" t="s">
        <v>118</v>
      </c>
      <c r="C13" s="23" t="s">
        <v>34</v>
      </c>
      <c r="D13" s="15">
        <v>0</v>
      </c>
      <c r="E13" s="30" t="s">
        <v>36</v>
      </c>
      <c r="F13" s="30" t="s">
        <v>37</v>
      </c>
      <c r="G13" s="15" t="s">
        <v>23</v>
      </c>
      <c r="H13" s="18" t="s">
        <v>35</v>
      </c>
      <c r="I13" s="25"/>
    </row>
    <row r="14" s="3" customFormat="1" ht="30" customHeight="1" spans="1:9">
      <c r="A14" s="15"/>
      <c r="B14" s="32" t="s">
        <v>119</v>
      </c>
      <c r="C14" s="10" t="s">
        <v>39</v>
      </c>
      <c r="D14" s="15">
        <v>0</v>
      </c>
      <c r="E14" s="33" t="s">
        <v>120</v>
      </c>
      <c r="F14" s="33" t="s">
        <v>41</v>
      </c>
      <c r="G14" s="15" t="s">
        <v>23</v>
      </c>
      <c r="H14" s="18" t="s">
        <v>35</v>
      </c>
      <c r="I14" s="25"/>
    </row>
    <row r="15" s="3" customFormat="1" ht="29" customHeight="1" spans="1:9">
      <c r="A15" s="15" t="s">
        <v>121</v>
      </c>
      <c r="B15" s="44" t="s">
        <v>122</v>
      </c>
      <c r="C15" s="15" t="s">
        <v>67</v>
      </c>
      <c r="D15" s="15" t="s">
        <v>68</v>
      </c>
      <c r="E15" s="16" t="s">
        <v>123</v>
      </c>
      <c r="F15" s="30" t="s">
        <v>124</v>
      </c>
      <c r="G15" s="15" t="s">
        <v>69</v>
      </c>
      <c r="H15" s="18" t="s">
        <v>60</v>
      </c>
      <c r="I15" s="15"/>
    </row>
    <row r="16" s="3" customFormat="1" ht="34" customHeight="1" spans="1:18">
      <c r="A16" s="34"/>
      <c r="B16" s="29" t="s">
        <v>125</v>
      </c>
      <c r="C16" s="10" t="s">
        <v>73</v>
      </c>
      <c r="D16" s="15" t="s">
        <v>68</v>
      </c>
      <c r="E16" s="25" t="s">
        <v>126</v>
      </c>
      <c r="F16" s="25" t="s">
        <v>127</v>
      </c>
      <c r="G16" s="15" t="s">
        <v>69</v>
      </c>
      <c r="H16" s="35" t="s">
        <v>60</v>
      </c>
      <c r="I16" s="10"/>
      <c r="R16" s="39"/>
    </row>
    <row r="17" s="3" customFormat="1" ht="29" customHeight="1" spans="1:9">
      <c r="A17" s="15"/>
      <c r="B17" s="29" t="s">
        <v>128</v>
      </c>
      <c r="C17" s="36" t="s">
        <v>77</v>
      </c>
      <c r="D17" s="15" t="s">
        <v>68</v>
      </c>
      <c r="E17" s="25" t="s">
        <v>78</v>
      </c>
      <c r="F17" s="30" t="s">
        <v>129</v>
      </c>
      <c r="G17" s="15" t="s">
        <v>69</v>
      </c>
      <c r="H17" s="35" t="s">
        <v>60</v>
      </c>
      <c r="I17" s="15"/>
    </row>
    <row r="18" s="3" customFormat="1" ht="30" customHeight="1" spans="1:9">
      <c r="A18" s="15"/>
      <c r="B18" s="32" t="s">
        <v>130</v>
      </c>
      <c r="C18" s="10" t="s">
        <v>81</v>
      </c>
      <c r="D18" s="15" t="s">
        <v>68</v>
      </c>
      <c r="E18" s="25" t="s">
        <v>82</v>
      </c>
      <c r="F18" s="30" t="s">
        <v>131</v>
      </c>
      <c r="G18" s="15" t="s">
        <v>69</v>
      </c>
      <c r="H18" s="35" t="s">
        <v>60</v>
      </c>
      <c r="I18" s="15"/>
    </row>
    <row r="19" s="3" customFormat="1" ht="34" customHeight="1" spans="1:9">
      <c r="A19" s="15" t="s">
        <v>132</v>
      </c>
      <c r="B19" s="32" t="s">
        <v>133</v>
      </c>
      <c r="C19" s="15" t="s">
        <v>134</v>
      </c>
      <c r="D19" s="15">
        <v>98</v>
      </c>
      <c r="E19" s="16" t="s">
        <v>135</v>
      </c>
      <c r="F19" s="16" t="s">
        <v>136</v>
      </c>
      <c r="G19" s="15" t="s">
        <v>23</v>
      </c>
      <c r="H19" s="18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0"/>
    <mergeCell ref="A11:A14"/>
    <mergeCell ref="A15:A18"/>
    <mergeCell ref="B7:B8"/>
    <mergeCell ref="B11:B12"/>
  </mergeCells>
  <pageMargins left="0.590277777777778" right="0.393055555555556" top="0.984027777777778" bottom="0.984027777777778" header="0.393055555555556" footer="0.393055555555556"/>
  <pageSetup paperSize="9" scale="83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5" workbookViewId="0">
      <selection activeCell="A5" sqref="$A1:$XFD1048576"/>
    </sheetView>
  </sheetViews>
  <sheetFormatPr defaultColWidth="12" defaultRowHeight="13.5"/>
  <cols>
    <col min="1" max="2" width="14.8333333333333" style="4" customWidth="1"/>
    <col min="3" max="3" width="21.5" style="4" customWidth="1"/>
    <col min="4" max="4" width="14.8333333333333" style="4" customWidth="1"/>
    <col min="5" max="5" width="46" style="5" customWidth="1"/>
    <col min="6" max="6" width="45.8333333333333" style="4" customWidth="1"/>
    <col min="7" max="7" width="9.83333333333333" style="4" customWidth="1"/>
    <col min="8" max="8" width="9.5" style="6" customWidth="1"/>
    <col min="9" max="9" width="6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90</v>
      </c>
      <c r="B2" s="10" t="str">
        <f>整体支出绩效目标表!C2</f>
        <v>通道侗族自治县计划生育协会</v>
      </c>
      <c r="C2" s="10"/>
      <c r="D2" s="10"/>
      <c r="E2" s="11" t="s">
        <v>91</v>
      </c>
      <c r="F2" s="12" t="s">
        <v>137</v>
      </c>
      <c r="G2" s="13" t="s">
        <v>93</v>
      </c>
      <c r="H2" s="14"/>
      <c r="I2" s="37">
        <v>8</v>
      </c>
    </row>
    <row r="3" s="3" customFormat="1" ht="36" customHeight="1" spans="1:9">
      <c r="A3" s="15" t="s">
        <v>94</v>
      </c>
      <c r="B3" s="16" t="s">
        <v>138</v>
      </c>
      <c r="C3" s="16"/>
      <c r="D3" s="16"/>
      <c r="E3" s="16"/>
      <c r="F3" s="16"/>
      <c r="G3" s="16"/>
      <c r="H3" s="17"/>
      <c r="I3" s="16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8" t="s">
        <v>13</v>
      </c>
      <c r="I5" s="15" t="s">
        <v>18</v>
      </c>
    </row>
    <row r="6" s="3" customFormat="1" ht="32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9" t="s">
        <v>24</v>
      </c>
      <c r="F6" s="20" t="s">
        <v>100</v>
      </c>
      <c r="G6" s="21" t="s">
        <v>23</v>
      </c>
      <c r="H6" s="21" t="s">
        <v>22</v>
      </c>
      <c r="I6" s="15"/>
    </row>
    <row r="7" s="3" customFormat="1" ht="35.1" customHeight="1" spans="1:9">
      <c r="A7" s="22" t="s">
        <v>101</v>
      </c>
      <c r="B7" s="23" t="s">
        <v>102</v>
      </c>
      <c r="C7" s="23" t="s">
        <v>51</v>
      </c>
      <c r="D7" s="24">
        <v>200</v>
      </c>
      <c r="E7" s="25" t="s">
        <v>52</v>
      </c>
      <c r="F7" s="26" t="s">
        <v>139</v>
      </c>
      <c r="G7" s="21" t="s">
        <v>45</v>
      </c>
      <c r="H7" s="18" t="s">
        <v>35</v>
      </c>
      <c r="I7" s="15"/>
    </row>
    <row r="8" s="3" customFormat="1" ht="35.1" customHeight="1" spans="1:9">
      <c r="A8" s="27"/>
      <c r="B8" s="23" t="s">
        <v>104</v>
      </c>
      <c r="C8" s="23" t="s">
        <v>140</v>
      </c>
      <c r="D8" s="24">
        <v>100</v>
      </c>
      <c r="E8" s="25" t="s">
        <v>141</v>
      </c>
      <c r="F8" s="26" t="s">
        <v>107</v>
      </c>
      <c r="G8" s="21" t="s">
        <v>23</v>
      </c>
      <c r="H8" s="21" t="s">
        <v>22</v>
      </c>
      <c r="I8" s="15"/>
    </row>
    <row r="9" s="3" customFormat="1" ht="35.1" customHeight="1" spans="1:9">
      <c r="A9" s="28"/>
      <c r="B9" s="23" t="s">
        <v>108</v>
      </c>
      <c r="C9" s="29" t="s">
        <v>142</v>
      </c>
      <c r="D9" s="24" t="s">
        <v>110</v>
      </c>
      <c r="E9" s="25" t="s">
        <v>111</v>
      </c>
      <c r="F9" s="30" t="s">
        <v>112</v>
      </c>
      <c r="G9" s="29" t="s">
        <v>62</v>
      </c>
      <c r="H9" s="31" t="s">
        <v>60</v>
      </c>
      <c r="I9" s="25"/>
    </row>
    <row r="10" s="3" customFormat="1" ht="30" customHeight="1" spans="1:9">
      <c r="A10" s="15" t="s">
        <v>26</v>
      </c>
      <c r="B10" s="23" t="s">
        <v>113</v>
      </c>
      <c r="C10" s="15" t="s">
        <v>143</v>
      </c>
      <c r="D10" s="15">
        <f>I2</f>
        <v>8</v>
      </c>
      <c r="E10" s="25" t="s">
        <v>115</v>
      </c>
      <c r="F10" s="25" t="s">
        <v>144</v>
      </c>
      <c r="G10" s="15" t="s">
        <v>30</v>
      </c>
      <c r="H10" s="18" t="s">
        <v>29</v>
      </c>
      <c r="I10" s="15"/>
    </row>
    <row r="11" s="3" customFormat="1" ht="32" customHeight="1" spans="1:9">
      <c r="A11" s="15"/>
      <c r="B11" s="23" t="s">
        <v>118</v>
      </c>
      <c r="C11" s="23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8" t="s">
        <v>35</v>
      </c>
      <c r="I11" s="25"/>
    </row>
    <row r="12" s="3" customFormat="1" ht="30" customHeight="1" spans="1:9">
      <c r="A12" s="15"/>
      <c r="B12" s="32" t="s">
        <v>119</v>
      </c>
      <c r="C12" s="10" t="s">
        <v>39</v>
      </c>
      <c r="D12" s="15">
        <v>0</v>
      </c>
      <c r="E12" s="33" t="s">
        <v>120</v>
      </c>
      <c r="F12" s="33" t="s">
        <v>41</v>
      </c>
      <c r="G12" s="15" t="s">
        <v>23</v>
      </c>
      <c r="H12" s="18" t="s">
        <v>35</v>
      </c>
      <c r="I12" s="25"/>
    </row>
    <row r="13" s="3" customFormat="1" ht="27" customHeight="1" spans="1:9">
      <c r="A13" s="15" t="s">
        <v>121</v>
      </c>
      <c r="B13" s="29" t="s">
        <v>122</v>
      </c>
      <c r="C13" s="15" t="s">
        <v>67</v>
      </c>
      <c r="D13" s="15" t="s">
        <v>68</v>
      </c>
      <c r="E13" s="16" t="s">
        <v>123</v>
      </c>
      <c r="F13" s="30" t="s">
        <v>124</v>
      </c>
      <c r="G13" s="15" t="s">
        <v>69</v>
      </c>
      <c r="H13" s="18" t="s">
        <v>60</v>
      </c>
      <c r="I13" s="15"/>
    </row>
    <row r="14" s="3" customFormat="1" ht="35" customHeight="1" spans="1:18">
      <c r="A14" s="34"/>
      <c r="B14" s="29" t="s">
        <v>125</v>
      </c>
      <c r="C14" s="10" t="s">
        <v>145</v>
      </c>
      <c r="D14" s="15" t="s">
        <v>68</v>
      </c>
      <c r="E14" s="25" t="s">
        <v>126</v>
      </c>
      <c r="F14" s="25" t="s">
        <v>127</v>
      </c>
      <c r="G14" s="15" t="s">
        <v>69</v>
      </c>
      <c r="H14" s="35" t="s">
        <v>60</v>
      </c>
      <c r="I14" s="10"/>
      <c r="R14" s="39"/>
    </row>
    <row r="15" s="3" customFormat="1" ht="30" customHeight="1" spans="1:9">
      <c r="A15" s="15"/>
      <c r="B15" s="29" t="s">
        <v>128</v>
      </c>
      <c r="C15" s="36" t="s">
        <v>77</v>
      </c>
      <c r="D15" s="15" t="s">
        <v>68</v>
      </c>
      <c r="E15" s="25" t="s">
        <v>78</v>
      </c>
      <c r="F15" s="30" t="s">
        <v>129</v>
      </c>
      <c r="G15" s="15" t="s">
        <v>69</v>
      </c>
      <c r="H15" s="35" t="s">
        <v>60</v>
      </c>
      <c r="I15" s="15"/>
    </row>
    <row r="16" s="3" customFormat="1" ht="36" spans="1:9">
      <c r="A16" s="15"/>
      <c r="B16" s="32" t="s">
        <v>130</v>
      </c>
      <c r="C16" s="10" t="s">
        <v>146</v>
      </c>
      <c r="D16" s="15" t="s">
        <v>68</v>
      </c>
      <c r="E16" s="25" t="s">
        <v>82</v>
      </c>
      <c r="F16" s="30" t="s">
        <v>131</v>
      </c>
      <c r="G16" s="15" t="s">
        <v>69</v>
      </c>
      <c r="H16" s="35" t="s">
        <v>60</v>
      </c>
      <c r="I16" s="15"/>
    </row>
    <row r="17" s="3" customFormat="1" ht="34" customHeight="1" spans="1:9">
      <c r="A17" s="15" t="s">
        <v>132</v>
      </c>
      <c r="B17" s="32" t="s">
        <v>133</v>
      </c>
      <c r="C17" s="15" t="s">
        <v>86</v>
      </c>
      <c r="D17" s="15">
        <v>98</v>
      </c>
      <c r="E17" s="16" t="s">
        <v>135</v>
      </c>
      <c r="F17" s="16" t="s">
        <v>136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基层计生协能力建设专项</vt:lpstr>
      <vt:lpstr>计生协会管理专项资金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2024-06-20T08:18:58Z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