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0365"/>
  </bookViews>
  <sheets>
    <sheet name="资金来源表" sheetId="1" r:id="rId1"/>
  </sheets>
  <definedNames>
    <definedName name="_xlnm.Print_Titles" localSheetId="0">资金来源表!$1:$4</definedName>
  </definedNames>
  <calcPr calcId="144525" iterate="1" iterateCount="100" iterateDelta="0.001"/>
</workbook>
</file>

<file path=xl/sharedStrings.xml><?xml version="1.0" encoding="utf-8"?>
<sst xmlns="http://schemas.openxmlformats.org/spreadsheetml/2006/main" count="85" uniqueCount="82">
  <si>
    <t>附件1</t>
  </si>
  <si>
    <t>通道县2021年统筹整合使用财政涉农资金来源表</t>
  </si>
  <si>
    <t>填报单位（盖章）：县财政局</t>
  </si>
  <si>
    <t>单位：万元</t>
  </si>
  <si>
    <t>序号</t>
  </si>
  <si>
    <t>财政资金名称</t>
  </si>
  <si>
    <r>
      <rPr>
        <b/>
        <sz val="8"/>
        <color indexed="8"/>
        <rFont val="Times New Roman"/>
        <charset val="134"/>
      </rPr>
      <t>2021</t>
    </r>
    <r>
      <rPr>
        <b/>
        <sz val="8"/>
        <color indexed="8"/>
        <rFont val="宋体"/>
        <charset val="134"/>
      </rPr>
      <t>年计划整合资金</t>
    </r>
  </si>
  <si>
    <t>备注</t>
  </si>
  <si>
    <t>合计</t>
  </si>
  <si>
    <t>一</t>
  </si>
  <si>
    <t>中央财政合计</t>
  </si>
  <si>
    <t>中央财政专项扶贫资金</t>
  </si>
  <si>
    <t>水利发展资金</t>
  </si>
  <si>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</si>
  <si>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</si>
  <si>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</si>
  <si>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</si>
  <si>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</si>
  <si>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</si>
  <si>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</si>
  <si>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</si>
  <si>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</si>
  <si>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</si>
  <si>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</si>
  <si>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</si>
  <si>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</si>
  <si>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</si>
  <si>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其中（B）：★天然林保护管理（天保工程区管护、天然林停伐管护）</t>
  </si>
  <si>
    <t>农田建设补助资金</t>
  </si>
  <si>
    <t>农村综合改革转移支付</t>
  </si>
  <si>
    <t>林业生态保护恢复资金（草原生态修复治理补助资金部分）</t>
  </si>
  <si>
    <t>农村环境整治资金</t>
  </si>
  <si>
    <t>车辆购置税收入补助地方用于一般公路建设项目资金（支持农村公路部分）</t>
  </si>
  <si>
    <t>农村危房改造补助资金（农村危房改造部分）</t>
  </si>
  <si>
    <t>中央专项彩票公益金支持扶贫资金</t>
  </si>
  <si>
    <t>产粮大县奖励资金</t>
  </si>
  <si>
    <t>生猪（牛羊）调出大县奖励资金（省级统筹部分）</t>
  </si>
  <si>
    <t>农业资源及生态保护补助资金（对农民的直接补贴除外）</t>
  </si>
  <si>
    <t>服务业发展专项资金（支持新农村现代流通服务网络工程部分）</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</si>
  <si>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</si>
  <si>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</si>
  <si>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小  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</si>
  <si>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</si>
  <si>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</si>
  <si>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</si>
  <si>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</si>
  <si>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</si>
  <si>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</si>
  <si>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</si>
  <si>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</si>
  <si>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</si>
  <si>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</si>
  <si>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</si>
  <si>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</si>
  <si>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</si>
  <si>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</si>
  <si>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</si>
  <si>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</si>
  <si>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</si>
  <si>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</si>
  <si>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</si>
  <si>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其他</t>
  </si>
  <si>
    <t>二</t>
  </si>
  <si>
    <t>省级财政资金合计</t>
  </si>
  <si>
    <t>扶贫专项资金</t>
  </si>
  <si>
    <t>重大水利工程建设专项资金</t>
  </si>
  <si>
    <t>现代农业发展专项</t>
  </si>
  <si>
    <t>农田建设专项</t>
  </si>
  <si>
    <t>农村综合改革转移支付（村级运转及运行维护资金除外）</t>
  </si>
  <si>
    <t>环境保护专项资金（农村环境连片综合整治整省推进部分）</t>
  </si>
  <si>
    <t>农村公路道路建设省级投入资金</t>
  </si>
  <si>
    <t>农村危房改造补助资金</t>
  </si>
  <si>
    <t>农村安全饮水巩固提升工程资金</t>
  </si>
  <si>
    <t>农村发展专项资金</t>
  </si>
  <si>
    <t>林业生态保护修复及发展专项</t>
  </si>
  <si>
    <t>预算内基本建设专项资金（用于“农、林、水”建设部分）</t>
  </si>
  <si>
    <t>旅游发展专项资金（支持乡村旅游建设部分）</t>
  </si>
  <si>
    <t>省开放型经济与流通产业发展专项资金（支持农村流通产业基础设施建设部分）</t>
  </si>
  <si>
    <r>
      <rPr>
        <b/>
        <sz val="9"/>
        <color theme="1"/>
        <rFont val="仿宋_GB2312"/>
        <charset val="134"/>
      </rPr>
      <t>三</t>
    </r>
  </si>
  <si>
    <t>市级财政资金小计</t>
  </si>
  <si>
    <r>
      <rPr>
        <b/>
        <sz val="9"/>
        <color theme="1"/>
        <rFont val="仿宋_GB2312"/>
        <charset val="134"/>
      </rPr>
      <t>四</t>
    </r>
  </si>
  <si>
    <t>县级财政资金小计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</si>
</sst>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50">
    <font>
      <sz val="11"/>
      <color theme="1"/>
      <name val="宋体"/>
      <charset val="134"/>
      <scheme val="minor"/>
    </font>
    <font>
      <sz val="12"/>
      <name val="宋体"/>
      <charset val="134"/>
    </font>
    <font>
      <sz val="11"/>
      <name val="黑体"/>
      <charset val="134"/>
    </font>
    <font>
      <sz val="9"/>
      <name val="Times New Roman"/>
      <charset val="134"/>
    </font>
    <font>
      <sz val="10"/>
      <color indexed="8"/>
      <name val="Times New Roman"/>
      <charset val="134"/>
    </font>
    <font>
      <sz val="12"/>
      <name val="黑体"/>
      <charset val="134"/>
    </font>
    <font>
      <sz val="18"/>
      <color indexed="8"/>
      <name val="方正小标宋简体"/>
      <charset val="134"/>
    </font>
    <font>
      <sz val="18"/>
      <color indexed="8"/>
      <name val="Times New Roman"/>
      <charset val="134"/>
    </font>
    <font>
      <sz val="9"/>
      <color indexed="8"/>
      <name val="宋体"/>
      <charset val="134"/>
    </font>
    <font>
      <sz val="10"/>
      <color indexed="8"/>
      <name val="方正小标宋简体"/>
      <charset val="134"/>
    </font>
    <font>
      <b/>
      <sz val="10"/>
      <color indexed="8"/>
      <name val="宋体"/>
      <charset val="134"/>
    </font>
    <font>
      <b/>
      <sz val="8"/>
      <color indexed="8"/>
      <name val="Times New Roman"/>
      <charset val="134"/>
    </font>
    <font>
      <b/>
      <sz val="9"/>
      <color indexed="8"/>
      <name val="宋体"/>
      <charset val="134"/>
    </font>
    <font>
      <b/>
      <sz val="10"/>
      <color indexed="8"/>
      <name val="Times New Roman"/>
      <charset val="134"/>
    </font>
    <font>
      <b/>
      <sz val="9"/>
      <name val="宋体"/>
      <charset val="134"/>
    </font>
    <font>
      <b/>
      <sz val="10"/>
      <name val="Times New Roman"/>
      <charset val="134"/>
    </font>
    <font>
      <b/>
      <sz val="9"/>
      <name val="Times New Roman"/>
      <charset val="134"/>
    </font>
    <font>
      <sz val="9"/>
      <name val="宋体"/>
      <charset val="134"/>
    </font>
    <font>
      <sz val="10"/>
      <color theme="1"/>
      <name val="Times New Roman"/>
      <charset val="134"/>
    </font>
    <font>
      <sz val="11"/>
      <color indexed="8"/>
      <name val="Times New Roman"/>
      <charset val="134"/>
    </font>
    <font>
      <sz val="9"/>
      <color theme="1"/>
      <name val="宋体"/>
      <charset val="134"/>
    </font>
    <font>
      <sz val="9"/>
      <color theme="1"/>
      <name val="宋体"/>
      <charset val="134"/>
      <scheme val="minor"/>
    </font>
    <font>
      <b/>
      <sz val="9"/>
      <color theme="1"/>
      <name val="仿宋_GB2312"/>
      <charset val="134"/>
    </font>
    <font>
      <b/>
      <sz val="9"/>
      <color theme="1"/>
      <name val="宋体"/>
      <charset val="134"/>
    </font>
    <font>
      <b/>
      <sz val="9"/>
      <color theme="1"/>
      <name val="Times New Roman"/>
      <charset val="134"/>
    </font>
    <font>
      <sz val="9"/>
      <name val="宋体"/>
      <charset val="134"/>
      <scheme val="minor"/>
    </font>
    <font>
      <b/>
      <sz val="11"/>
      <color indexed="8"/>
      <name val="Times New Roman"/>
      <charset val="134"/>
    </font>
    <font>
      <sz val="9"/>
      <color theme="1"/>
      <name val="仿宋_GB2312"/>
      <charset val="134"/>
    </font>
    <font>
      <b/>
      <sz val="10"/>
      <color theme="1"/>
      <name val="Times New Roman"/>
      <charset val="134"/>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theme="1"/>
      <name val="宋体"/>
      <charset val="134"/>
    </font>
    <font>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8"/>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7" fillId="17" borderId="0" applyNumberFormat="0" applyBorder="0" applyAlignment="0" applyProtection="0">
      <alignment vertical="center"/>
    </xf>
    <xf numFmtId="0" fontId="34"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3" borderId="0" applyNumberFormat="0" applyBorder="0" applyAlignment="0" applyProtection="0">
      <alignment vertical="center"/>
    </xf>
    <xf numFmtId="0" fontId="38" fillId="10" borderId="0" applyNumberFormat="0" applyBorder="0" applyAlignment="0" applyProtection="0">
      <alignment vertical="center"/>
    </xf>
    <xf numFmtId="43" fontId="0" fillId="0" borderId="0" applyFont="0" applyFill="0" applyBorder="0" applyAlignment="0" applyProtection="0">
      <alignment vertical="center"/>
    </xf>
    <xf numFmtId="0" fontId="36" fillId="19"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5" borderId="5" applyNumberFormat="0" applyFont="0" applyAlignment="0" applyProtection="0">
      <alignment vertical="center"/>
    </xf>
    <xf numFmtId="0" fontId="36" fillId="24" borderId="0" applyNumberFormat="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0" borderId="3" applyNumberFormat="0" applyFill="0" applyAlignment="0" applyProtection="0">
      <alignment vertical="center"/>
    </xf>
    <xf numFmtId="0" fontId="35" fillId="0" borderId="3" applyNumberFormat="0" applyFill="0" applyAlignment="0" applyProtection="0">
      <alignment vertical="center"/>
    </xf>
    <xf numFmtId="0" fontId="36" fillId="18" borderId="0" applyNumberFormat="0" applyBorder="0" applyAlignment="0" applyProtection="0">
      <alignment vertical="center"/>
    </xf>
    <xf numFmtId="0" fontId="41" fillId="0" borderId="7" applyNumberFormat="0" applyFill="0" applyAlignment="0" applyProtection="0">
      <alignment vertical="center"/>
    </xf>
    <xf numFmtId="0" fontId="36" fillId="23" borderId="0" applyNumberFormat="0" applyBorder="0" applyAlignment="0" applyProtection="0">
      <alignment vertical="center"/>
    </xf>
    <xf numFmtId="0" fontId="29" fillId="4" borderId="2" applyNumberFormat="0" applyAlignment="0" applyProtection="0">
      <alignment vertical="center"/>
    </xf>
    <xf numFmtId="0" fontId="32" fillId="4" borderId="4" applyNumberFormat="0" applyAlignment="0" applyProtection="0">
      <alignment vertical="center"/>
    </xf>
    <xf numFmtId="0" fontId="43" fillId="20" borderId="8" applyNumberFormat="0" applyAlignment="0" applyProtection="0">
      <alignment vertical="center"/>
    </xf>
    <xf numFmtId="0" fontId="37" fillId="22" borderId="0" applyNumberFormat="0" applyBorder="0" applyAlignment="0" applyProtection="0">
      <alignment vertical="center"/>
    </xf>
    <xf numFmtId="0" fontId="36" fillId="26" borderId="0" applyNumberFormat="0" applyBorder="0" applyAlignment="0" applyProtection="0">
      <alignment vertical="center"/>
    </xf>
    <xf numFmtId="0" fontId="40" fillId="0" borderId="6" applyNumberFormat="0" applyFill="0" applyAlignment="0" applyProtection="0">
      <alignment vertical="center"/>
    </xf>
    <xf numFmtId="0" fontId="47" fillId="0" borderId="9" applyNumberFormat="0" applyFill="0" applyAlignment="0" applyProtection="0">
      <alignment vertical="center"/>
    </xf>
    <xf numFmtId="0" fontId="48" fillId="30" borderId="0" applyNumberFormat="0" applyBorder="0" applyAlignment="0" applyProtection="0">
      <alignment vertical="center"/>
    </xf>
    <xf numFmtId="0" fontId="46" fillId="21" borderId="0" applyNumberFormat="0" applyBorder="0" applyAlignment="0" applyProtection="0">
      <alignment vertical="center"/>
    </xf>
    <xf numFmtId="0" fontId="37" fillId="16" borderId="0" applyNumberFormat="0" applyBorder="0" applyAlignment="0" applyProtection="0">
      <alignment vertical="center"/>
    </xf>
    <xf numFmtId="0" fontId="36" fillId="34" borderId="0" applyNumberFormat="0" applyBorder="0" applyAlignment="0" applyProtection="0">
      <alignment vertical="center"/>
    </xf>
    <xf numFmtId="0" fontId="37" fillId="15" borderId="0" applyNumberFormat="0" applyBorder="0" applyAlignment="0" applyProtection="0">
      <alignment vertical="center"/>
    </xf>
    <xf numFmtId="0" fontId="37" fillId="12" borderId="0" applyNumberFormat="0" applyBorder="0" applyAlignment="0" applyProtection="0">
      <alignment vertical="center"/>
    </xf>
    <xf numFmtId="0" fontId="37" fillId="29" borderId="0" applyNumberFormat="0" applyBorder="0" applyAlignment="0" applyProtection="0">
      <alignment vertical="center"/>
    </xf>
    <xf numFmtId="0" fontId="37" fillId="9" borderId="0" applyNumberFormat="0" applyBorder="0" applyAlignment="0" applyProtection="0">
      <alignment vertical="center"/>
    </xf>
    <xf numFmtId="0" fontId="36" fillId="33" borderId="0" applyNumberFormat="0" applyBorder="0" applyAlignment="0" applyProtection="0">
      <alignment vertical="center"/>
    </xf>
    <xf numFmtId="0" fontId="6" fillId="0" borderId="0" applyProtection="0"/>
    <xf numFmtId="0" fontId="36" fillId="25" borderId="0" applyNumberFormat="0" applyBorder="0" applyAlignment="0" applyProtection="0">
      <alignment vertical="center"/>
    </xf>
    <xf numFmtId="0" fontId="37" fillId="28" borderId="0" applyNumberFormat="0" applyBorder="0" applyAlignment="0" applyProtection="0">
      <alignment vertical="center"/>
    </xf>
    <xf numFmtId="0" fontId="37" fillId="8" borderId="0" applyNumberFormat="0" applyBorder="0" applyAlignment="0" applyProtection="0">
      <alignment vertical="center"/>
    </xf>
    <xf numFmtId="0" fontId="36" fillId="32" borderId="0" applyNumberFormat="0" applyBorder="0" applyAlignment="0" applyProtection="0">
      <alignment vertical="center"/>
    </xf>
    <xf numFmtId="0" fontId="39" fillId="0" borderId="0">
      <alignment vertical="center"/>
    </xf>
    <xf numFmtId="0" fontId="37" fillId="11" borderId="0" applyNumberFormat="0" applyBorder="0" applyAlignment="0" applyProtection="0">
      <alignment vertical="center"/>
    </xf>
    <xf numFmtId="0" fontId="36" fillId="27" borderId="0" applyNumberFormat="0" applyBorder="0" applyAlignment="0" applyProtection="0">
      <alignment vertical="center"/>
    </xf>
    <xf numFmtId="0" fontId="36" fillId="7" borderId="0" applyNumberFormat="0" applyBorder="0" applyAlignment="0" applyProtection="0">
      <alignment vertical="center"/>
    </xf>
    <xf numFmtId="0" fontId="37" fillId="31" borderId="0" applyNumberFormat="0" applyBorder="0" applyAlignment="0" applyProtection="0">
      <alignment vertical="center"/>
    </xf>
    <xf numFmtId="0" fontId="36" fillId="14"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40" applyNumberFormat="1" applyFont="1" applyFill="1" applyBorder="1" applyAlignment="1" applyProtection="1">
      <alignment horizontal="center" vertical="center" wrapText="1"/>
      <protection locked="0"/>
    </xf>
    <xf numFmtId="0" fontId="7" fillId="0" borderId="0" xfId="40" applyNumberFormat="1" applyFont="1" applyFill="1" applyBorder="1" applyAlignment="1" applyProtection="1">
      <alignment horizontal="center" vertical="center" wrapText="1"/>
      <protection locked="0"/>
    </xf>
    <xf numFmtId="0" fontId="8" fillId="0" borderId="0" xfId="40" applyNumberFormat="1" applyFont="1" applyFill="1" applyBorder="1" applyAlignment="1" applyProtection="1">
      <alignment horizontal="left" vertical="center" wrapText="1"/>
      <protection locked="0"/>
    </xf>
    <xf numFmtId="0" fontId="9" fillId="0" borderId="0" xfId="40" applyNumberFormat="1" applyFont="1" applyFill="1" applyAlignment="1">
      <alignment horizontal="right" vertical="center" wrapText="1"/>
    </xf>
    <xf numFmtId="0" fontId="10" fillId="0" borderId="1" xfId="40" applyNumberFormat="1" applyFont="1" applyFill="1" applyBorder="1" applyAlignment="1">
      <alignment horizontal="center" vertical="center" wrapText="1"/>
    </xf>
    <xf numFmtId="0" fontId="11" fillId="0" borderId="1" xfId="40" applyNumberFormat="1" applyFont="1" applyFill="1" applyBorder="1" applyAlignment="1">
      <alignment horizontal="center" vertical="center" wrapText="1"/>
    </xf>
    <xf numFmtId="0" fontId="12" fillId="0" borderId="1" xfId="4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14" fillId="2" borderId="1" xfId="45" applyNumberFormat="1" applyFont="1" applyFill="1" applyBorder="1" applyAlignment="1" applyProtection="1">
      <alignment horizontal="center" vertical="center" wrapText="1"/>
    </xf>
    <xf numFmtId="177" fontId="15" fillId="0" borderId="1" xfId="0" applyNumberFormat="1"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16" fillId="2" borderId="1" xfId="45" applyNumberFormat="1" applyFont="1" applyFill="1" applyBorder="1" applyAlignment="1" applyProtection="1">
      <alignment horizontal="center" vertical="center" wrapText="1"/>
    </xf>
    <xf numFmtId="0" fontId="17" fillId="2" borderId="1" xfId="45" applyNumberFormat="1" applyFont="1" applyFill="1" applyBorder="1" applyAlignment="1" applyProtection="1">
      <alignment horizontal="left" vertical="center" wrapText="1"/>
    </xf>
    <xf numFmtId="177" fontId="18" fillId="0" borderId="1" xfId="0" applyNumberFormat="1" applyFont="1" applyFill="1" applyBorder="1" applyAlignment="1" applyProtection="1">
      <alignment horizontal="center" vertical="center" shrinkToFit="1"/>
      <protection locked="0"/>
    </xf>
    <xf numFmtId="0" fontId="17" fillId="2" borderId="1" xfId="45"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7" fillId="2" borderId="1" xfId="45" applyNumberFormat="1" applyFont="1" applyFill="1" applyBorder="1" applyAlignment="1" applyProtection="1">
      <alignment horizontal="left" vertical="center" wrapText="1" shrinkToFit="1"/>
    </xf>
    <xf numFmtId="0" fontId="16" fillId="0" borderId="1" xfId="45" applyNumberFormat="1" applyFont="1" applyFill="1" applyBorder="1" applyAlignment="1" applyProtection="1">
      <alignment horizontal="center" vertical="center" wrapText="1"/>
    </xf>
    <xf numFmtId="0" fontId="17" fillId="0" borderId="1" xfId="45" applyNumberFormat="1" applyFont="1" applyFill="1" applyBorder="1" applyAlignment="1" applyProtection="1">
      <alignment horizontal="left" vertical="center" wrapText="1"/>
    </xf>
    <xf numFmtId="31" fontId="20" fillId="0" borderId="1" xfId="0" applyNumberFormat="1" applyFont="1" applyFill="1" applyBorder="1" applyAlignment="1" applyProtection="1">
      <alignment vertical="center" wrapText="1"/>
    </xf>
    <xf numFmtId="0" fontId="20" fillId="2" borderId="1" xfId="0" applyFont="1" applyFill="1" applyBorder="1" applyAlignment="1" applyProtection="1">
      <alignment vertical="center" wrapText="1"/>
    </xf>
    <xf numFmtId="0" fontId="21" fillId="0" borderId="1" xfId="0" applyFont="1" applyFill="1" applyBorder="1" applyAlignment="1">
      <alignment horizontal="left" vertical="center"/>
    </xf>
    <xf numFmtId="177" fontId="18" fillId="0" borderId="1" xfId="0" applyNumberFormat="1" applyFont="1" applyFill="1" applyBorder="1" applyAlignment="1">
      <alignment horizontal="center" vertical="center" shrinkToFit="1"/>
    </xf>
    <xf numFmtId="0" fontId="22" fillId="0" borderId="1" xfId="40" applyNumberFormat="1" applyFont="1" applyFill="1" applyBorder="1" applyAlignment="1" applyProtection="1">
      <alignment horizontal="center" vertical="center" wrapText="1"/>
    </xf>
    <xf numFmtId="0" fontId="23" fillId="0" borderId="1" xfId="40" applyNumberFormat="1" applyFont="1" applyFill="1" applyBorder="1" applyAlignment="1" applyProtection="1">
      <alignment horizontal="center" vertical="center" wrapText="1"/>
    </xf>
    <xf numFmtId="0" fontId="24" fillId="0" borderId="1" xfId="40" applyNumberFormat="1" applyFont="1" applyFill="1" applyBorder="1" applyAlignment="1" applyProtection="1">
      <alignment horizontal="center" vertical="center" wrapText="1"/>
    </xf>
    <xf numFmtId="176" fontId="21" fillId="3" borderId="1" xfId="45" applyNumberFormat="1" applyFont="1" applyFill="1" applyBorder="1" applyAlignment="1">
      <alignment horizontal="left" vertical="center" wrapText="1"/>
    </xf>
    <xf numFmtId="176" fontId="25" fillId="3" borderId="1" xfId="0" applyNumberFormat="1" applyFont="1" applyFill="1" applyBorder="1" applyAlignment="1">
      <alignment horizontal="left" vertical="center" wrapText="1"/>
    </xf>
    <xf numFmtId="177" fontId="18" fillId="0" borderId="1" xfId="0" applyNumberFormat="1" applyFont="1" applyFill="1" applyBorder="1" applyAlignment="1">
      <alignment horizontal="center" vertical="center"/>
    </xf>
    <xf numFmtId="176" fontId="21" fillId="3" borderId="1" xfId="0" applyNumberFormat="1" applyFont="1" applyFill="1" applyBorder="1" applyAlignment="1">
      <alignment horizontal="left" vertical="center" wrapText="1"/>
    </xf>
    <xf numFmtId="0" fontId="26"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27" fillId="3"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2_2-1统计表_1"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workbookViewId="0">
      <pane ySplit="4" topLeftCell="A5" activePane="bottomLeft" state="frozen"/>
      <selection/>
      <selection pane="bottomLeft" activeCell="D13" sqref="D13:E13"/>
    </sheetView>
  </sheetViews>
  <sheetFormatPr defaultColWidth="9.75" defaultRowHeight="12.75" outlineLevelCol="6"/>
  <cols>
    <col min="1" max="1" width="4.55833333333333" style="4" customWidth="1"/>
    <col min="2" max="4" width="9.75" style="4"/>
    <col min="5" max="5" width="34" style="4" customWidth="1"/>
    <col min="6" max="6" width="11.0083333333333" style="4" customWidth="1"/>
    <col min="7" max="7" width="5.9" style="4" customWidth="1"/>
    <col min="8" max="16384" width="9.75" style="4"/>
  </cols>
  <sheetData>
    <row r="1" ht="18" customHeight="1" spans="1:2">
      <c r="A1" s="5" t="s">
        <v>0</v>
      </c>
      <c r="B1" s="5"/>
    </row>
    <row r="2" ht="27.95" customHeight="1" spans="1:7">
      <c r="A2" s="6" t="s">
        <v>1</v>
      </c>
      <c r="B2" s="6"/>
      <c r="C2" s="6"/>
      <c r="D2" s="6"/>
      <c r="E2" s="6"/>
      <c r="F2" s="7"/>
      <c r="G2" s="6"/>
    </row>
    <row r="3" ht="21" customHeight="1" spans="1:7">
      <c r="A3" s="8" t="s">
        <v>2</v>
      </c>
      <c r="B3" s="8"/>
      <c r="C3" s="8"/>
      <c r="D3" s="8"/>
      <c r="E3" s="8"/>
      <c r="F3" s="9" t="s">
        <v>3</v>
      </c>
      <c r="G3" s="9"/>
    </row>
    <row r="4" s="1" customFormat="1" ht="30.95" customHeight="1" spans="1:7">
      <c r="A4" s="10" t="s">
        <v>4</v>
      </c>
      <c r="B4" s="10" t="s">
        <v>5</v>
      </c>
      <c r="C4" s="10"/>
      <c r="D4" s="10"/>
      <c r="E4" s="10"/>
      <c r="F4" s="11" t="s">
        <v>6</v>
      </c>
      <c r="G4" s="10" t="s">
        <v>7</v>
      </c>
    </row>
    <row r="5" s="2" customFormat="1" ht="22" customHeight="1" spans="1:7">
      <c r="A5" s="12" t="s">
        <v>8</v>
      </c>
      <c r="B5" s="12"/>
      <c r="C5" s="12"/>
      <c r="D5" s="12"/>
      <c r="E5" s="12"/>
      <c r="F5" s="13">
        <f>F6+F56+F72+F73</f>
        <v>17982.2</v>
      </c>
      <c r="G5" s="14"/>
    </row>
    <row r="6" s="3" customFormat="1" ht="24" customHeight="1" spans="1:7">
      <c r="A6" s="12" t="s">
        <v>9</v>
      </c>
      <c r="B6" s="15" t="s">
        <v>10</v>
      </c>
      <c r="C6" s="15"/>
      <c r="D6" s="15"/>
      <c r="E6" s="15"/>
      <c r="F6" s="16">
        <f>SUM(F7:F34)+F35+F55</f>
        <v>13180.97</v>
      </c>
      <c r="G6" s="17"/>
    </row>
    <row r="7" s="3" customFormat="1" ht="21" customHeight="1" spans="1:7">
      <c r="A7" s="18">
        <v>1</v>
      </c>
      <c r="B7" s="19" t="s">
        <v>11</v>
      </c>
      <c r="C7" s="19"/>
      <c r="D7" s="19"/>
      <c r="E7" s="19"/>
      <c r="F7" s="20">
        <v>7633.97</v>
      </c>
      <c r="G7" s="17"/>
    </row>
    <row r="8" s="3" customFormat="1" ht="21" customHeight="1" spans="1:7">
      <c r="A8" s="18">
        <v>2</v>
      </c>
      <c r="B8" s="19" t="s">
        <v>12</v>
      </c>
      <c r="C8" s="19"/>
      <c r="D8" s="19"/>
      <c r="E8" s="19"/>
      <c r="F8" s="20">
        <v>107</v>
      </c>
      <c r="G8" s="17"/>
    </row>
    <row r="9" s="3" customFormat="1" ht="21" customHeight="1" spans="1:7">
      <c r="A9" s="18">
        <v>3</v>
      </c>
      <c r="B9" s="21" t="s">
        <v>13</v>
      </c>
      <c r="C9" s="19" t="s">
        <v>14</v>
      </c>
      <c r="D9" s="19"/>
      <c r="E9" s="19"/>
      <c r="F9" s="16"/>
      <c r="G9" s="17"/>
    </row>
    <row r="10" s="3" customFormat="1" ht="21" customHeight="1" spans="1:7">
      <c r="A10" s="18"/>
      <c r="B10" s="21"/>
      <c r="C10" s="21" t="s">
        <v>15</v>
      </c>
      <c r="D10" s="19" t="s">
        <v>16</v>
      </c>
      <c r="E10" s="19"/>
      <c r="F10" s="16"/>
      <c r="G10" s="17"/>
    </row>
    <row r="11" s="3" customFormat="1" ht="21" customHeight="1" spans="1:7">
      <c r="A11" s="18"/>
      <c r="B11" s="21"/>
      <c r="C11" s="21"/>
      <c r="D11" s="19" t="s">
        <v>17</v>
      </c>
      <c r="E11" s="19"/>
      <c r="F11" s="16"/>
      <c r="G11" s="17"/>
    </row>
    <row r="12" s="3" customFormat="1" ht="21" customHeight="1" spans="1:7">
      <c r="A12" s="18"/>
      <c r="B12" s="21"/>
      <c r="C12" s="21"/>
      <c r="D12" s="19" t="s">
        <v>18</v>
      </c>
      <c r="E12" s="19"/>
      <c r="F12" s="16"/>
      <c r="G12" s="17"/>
    </row>
    <row r="13" s="3" customFormat="1" ht="21" customHeight="1" spans="1:7">
      <c r="A13" s="18"/>
      <c r="B13" s="21"/>
      <c r="C13" s="21"/>
      <c r="D13" s="19" t="s">
        <v>19</v>
      </c>
      <c r="E13" s="19"/>
      <c r="F13" s="16"/>
      <c r="G13" s="17"/>
    </row>
    <row r="14" s="3" customFormat="1" ht="21" customHeight="1" spans="1:7">
      <c r="A14" s="18"/>
      <c r="B14" s="21"/>
      <c r="C14" s="21"/>
      <c r="D14" s="19" t="s">
        <v>20</v>
      </c>
      <c r="E14" s="19"/>
      <c r="F14" s="16"/>
      <c r="G14" s="17"/>
    </row>
    <row r="15" s="3" customFormat="1" ht="21" customHeight="1" spans="1:7">
      <c r="A15" s="18"/>
      <c r="B15" s="21"/>
      <c r="C15" s="21"/>
      <c r="D15" s="19" t="s">
        <v>21</v>
      </c>
      <c r="E15" s="19"/>
      <c r="F15" s="16"/>
      <c r="G15" s="17"/>
    </row>
    <row r="16" s="3" customFormat="1" ht="21" customHeight="1" spans="1:7">
      <c r="A16" s="18"/>
      <c r="B16" s="21"/>
      <c r="C16" s="21"/>
      <c r="D16" s="19" t="s">
        <v>22</v>
      </c>
      <c r="E16" s="19"/>
      <c r="F16" s="16"/>
      <c r="G16" s="17"/>
    </row>
    <row r="17" s="3" customFormat="1" ht="21" customHeight="1" spans="1:7">
      <c r="A17" s="18"/>
      <c r="B17" s="21"/>
      <c r="C17" s="21"/>
      <c r="D17" s="19" t="s">
        <v>23</v>
      </c>
      <c r="E17" s="19"/>
      <c r="F17" s="16"/>
      <c r="G17" s="17"/>
    </row>
    <row r="18" s="3" customFormat="1" ht="21" customHeight="1" spans="1:7">
      <c r="A18" s="18"/>
      <c r="B18" s="21"/>
      <c r="C18" s="21"/>
      <c r="D18" s="19" t="s">
        <v>24</v>
      </c>
      <c r="E18" s="19"/>
      <c r="F18" s="16"/>
      <c r="G18" s="17"/>
    </row>
    <row r="19" s="3" customFormat="1" ht="21" customHeight="1" spans="1:7">
      <c r="A19" s="18"/>
      <c r="B19" s="21"/>
      <c r="C19" s="19" t="s">
        <v>25</v>
      </c>
      <c r="D19" s="19"/>
      <c r="E19" s="19"/>
      <c r="F19" s="20">
        <v>544</v>
      </c>
      <c r="G19" s="22"/>
    </row>
    <row r="20" s="3" customFormat="1" ht="21" customHeight="1" spans="1:7">
      <c r="A20" s="18">
        <v>4</v>
      </c>
      <c r="B20" s="21" t="s">
        <v>26</v>
      </c>
      <c r="C20" s="19" t="s">
        <v>14</v>
      </c>
      <c r="D20" s="19"/>
      <c r="E20" s="19"/>
      <c r="F20" s="16"/>
      <c r="G20" s="22"/>
    </row>
    <row r="21" s="3" customFormat="1" ht="21" customHeight="1" spans="1:7">
      <c r="A21" s="18"/>
      <c r="B21" s="21"/>
      <c r="C21" s="23" t="s">
        <v>27</v>
      </c>
      <c r="D21" s="23"/>
      <c r="E21" s="23"/>
      <c r="F21" s="16"/>
      <c r="G21" s="22"/>
    </row>
    <row r="22" s="3" customFormat="1" ht="21" customHeight="1" spans="1:7">
      <c r="A22" s="18"/>
      <c r="B22" s="21"/>
      <c r="C22" s="19" t="s">
        <v>25</v>
      </c>
      <c r="D22" s="19"/>
      <c r="E22" s="19"/>
      <c r="F22" s="20"/>
      <c r="G22" s="22"/>
    </row>
    <row r="23" s="3" customFormat="1" ht="21" customHeight="1" spans="1:7">
      <c r="A23" s="18">
        <v>5</v>
      </c>
      <c r="B23" s="19" t="s">
        <v>28</v>
      </c>
      <c r="C23" s="19"/>
      <c r="D23" s="19"/>
      <c r="E23" s="19"/>
      <c r="F23" s="20">
        <v>3374</v>
      </c>
      <c r="G23" s="22"/>
    </row>
    <row r="24" s="3" customFormat="1" ht="21" customHeight="1" spans="1:7">
      <c r="A24" s="18">
        <v>6</v>
      </c>
      <c r="B24" s="19" t="s">
        <v>29</v>
      </c>
      <c r="C24" s="19"/>
      <c r="D24" s="19"/>
      <c r="E24" s="19"/>
      <c r="F24" s="20">
        <f>270+334</f>
        <v>604</v>
      </c>
      <c r="G24" s="22"/>
    </row>
    <row r="25" s="3" customFormat="1" ht="21" customHeight="1" spans="1:7">
      <c r="A25" s="18">
        <v>7</v>
      </c>
      <c r="B25" s="19" t="s">
        <v>30</v>
      </c>
      <c r="C25" s="19"/>
      <c r="D25" s="19"/>
      <c r="E25" s="19"/>
      <c r="F25" s="20"/>
      <c r="G25" s="22"/>
    </row>
    <row r="26" s="3" customFormat="1" ht="21" customHeight="1" spans="1:7">
      <c r="A26" s="18">
        <v>8</v>
      </c>
      <c r="B26" s="19" t="s">
        <v>31</v>
      </c>
      <c r="C26" s="19"/>
      <c r="D26" s="19"/>
      <c r="E26" s="19"/>
      <c r="F26" s="20">
        <v>500</v>
      </c>
      <c r="G26" s="22"/>
    </row>
    <row r="27" s="3" customFormat="1" ht="21" customHeight="1" spans="1:7">
      <c r="A27" s="18">
        <v>9</v>
      </c>
      <c r="B27" s="19" t="s">
        <v>32</v>
      </c>
      <c r="C27" s="19"/>
      <c r="D27" s="19"/>
      <c r="E27" s="19"/>
      <c r="F27" s="20">
        <v>329</v>
      </c>
      <c r="G27" s="22"/>
    </row>
    <row r="28" s="3" customFormat="1" ht="21" customHeight="1" spans="1:7">
      <c r="A28" s="18">
        <v>10</v>
      </c>
      <c r="B28" s="19" t="s">
        <v>33</v>
      </c>
      <c r="C28" s="19"/>
      <c r="D28" s="19"/>
      <c r="E28" s="19"/>
      <c r="F28" s="20">
        <v>89</v>
      </c>
      <c r="G28" s="22"/>
    </row>
    <row r="29" s="3" customFormat="1" ht="21" customHeight="1" spans="1:7">
      <c r="A29" s="18">
        <v>11</v>
      </c>
      <c r="B29" s="19" t="s">
        <v>34</v>
      </c>
      <c r="C29" s="19"/>
      <c r="D29" s="19"/>
      <c r="E29" s="19"/>
      <c r="F29" s="20"/>
      <c r="G29" s="22"/>
    </row>
    <row r="30" s="3" customFormat="1" ht="21" customHeight="1" spans="1:7">
      <c r="A30" s="18">
        <v>12</v>
      </c>
      <c r="B30" s="19" t="s">
        <v>35</v>
      </c>
      <c r="C30" s="19"/>
      <c r="D30" s="19"/>
      <c r="E30" s="19"/>
      <c r="F30" s="20"/>
      <c r="G30" s="22"/>
    </row>
    <row r="31" s="3" customFormat="1" ht="21" customHeight="1" spans="1:7">
      <c r="A31" s="18">
        <v>13</v>
      </c>
      <c r="B31" s="19" t="s">
        <v>36</v>
      </c>
      <c r="C31" s="19"/>
      <c r="D31" s="19"/>
      <c r="E31" s="19"/>
      <c r="F31" s="20"/>
      <c r="G31" s="22"/>
    </row>
    <row r="32" s="3" customFormat="1" ht="21" customHeight="1" spans="1:7">
      <c r="A32" s="18">
        <v>14</v>
      </c>
      <c r="B32" s="19" t="s">
        <v>37</v>
      </c>
      <c r="C32" s="19"/>
      <c r="D32" s="19"/>
      <c r="E32" s="19"/>
      <c r="F32" s="20"/>
      <c r="G32" s="22"/>
    </row>
    <row r="33" s="3" customFormat="1" ht="21" customHeight="1" spans="1:7">
      <c r="A33" s="24">
        <v>15</v>
      </c>
      <c r="B33" s="25" t="s">
        <v>38</v>
      </c>
      <c r="C33" s="25"/>
      <c r="D33" s="25"/>
      <c r="E33" s="25"/>
      <c r="F33" s="20"/>
      <c r="G33" s="22"/>
    </row>
    <row r="34" s="3" customFormat="1" ht="21" customHeight="1" spans="1:7">
      <c r="A34" s="18">
        <v>16</v>
      </c>
      <c r="B34" s="19" t="s">
        <v>39</v>
      </c>
      <c r="C34" s="19"/>
      <c r="D34" s="19"/>
      <c r="E34" s="19"/>
      <c r="F34" s="20"/>
      <c r="G34" s="22"/>
    </row>
    <row r="35" s="3" customFormat="1" ht="19" customHeight="1" spans="1:7">
      <c r="A35" s="18">
        <v>17</v>
      </c>
      <c r="B35" s="21" t="s">
        <v>40</v>
      </c>
      <c r="C35" s="21"/>
      <c r="D35" s="21"/>
      <c r="E35" s="21" t="s">
        <v>41</v>
      </c>
      <c r="F35" s="20"/>
      <c r="G35" s="22"/>
    </row>
    <row r="36" s="3" customFormat="1" ht="20" customHeight="1" spans="1:7">
      <c r="A36" s="18"/>
      <c r="B36" s="21"/>
      <c r="C36" s="21"/>
      <c r="D36" s="21"/>
      <c r="E36" s="26" t="s">
        <v>42</v>
      </c>
      <c r="F36" s="16"/>
      <c r="G36" s="22"/>
    </row>
    <row r="37" s="3" customFormat="1" ht="20" customHeight="1" spans="1:7">
      <c r="A37" s="18"/>
      <c r="B37" s="21"/>
      <c r="C37" s="21"/>
      <c r="D37" s="21"/>
      <c r="E37" s="26" t="s">
        <v>43</v>
      </c>
      <c r="F37" s="16"/>
      <c r="G37" s="22"/>
    </row>
    <row r="38" s="3" customFormat="1" ht="20" customHeight="1" spans="1:7">
      <c r="A38" s="18"/>
      <c r="B38" s="21"/>
      <c r="C38" s="21"/>
      <c r="D38" s="21"/>
      <c r="E38" s="27" t="s">
        <v>44</v>
      </c>
      <c r="F38" s="16"/>
      <c r="G38" s="22"/>
    </row>
    <row r="39" s="3" customFormat="1" ht="20" customHeight="1" spans="1:7">
      <c r="A39" s="18"/>
      <c r="B39" s="21"/>
      <c r="C39" s="21"/>
      <c r="D39" s="21"/>
      <c r="E39" s="27" t="s">
        <v>45</v>
      </c>
      <c r="F39" s="16"/>
      <c r="G39" s="22"/>
    </row>
    <row r="40" s="3" customFormat="1" ht="29" customHeight="1" spans="1:7">
      <c r="A40" s="18"/>
      <c r="B40" s="21"/>
      <c r="C40" s="21"/>
      <c r="D40" s="21"/>
      <c r="E40" s="27" t="s">
        <v>46</v>
      </c>
      <c r="F40" s="20"/>
      <c r="G40" s="22"/>
    </row>
    <row r="41" s="3" customFormat="1" ht="28" customHeight="1" spans="1:7">
      <c r="A41" s="18"/>
      <c r="B41" s="21"/>
      <c r="C41" s="21"/>
      <c r="D41" s="21"/>
      <c r="E41" s="26" t="s">
        <v>47</v>
      </c>
      <c r="F41" s="20"/>
      <c r="G41" s="22"/>
    </row>
    <row r="42" s="3" customFormat="1" ht="30" customHeight="1" spans="1:7">
      <c r="A42" s="18"/>
      <c r="B42" s="21"/>
      <c r="C42" s="21"/>
      <c r="D42" s="21"/>
      <c r="E42" s="26" t="s">
        <v>48</v>
      </c>
      <c r="F42" s="20"/>
      <c r="G42" s="22"/>
    </row>
    <row r="43" s="3" customFormat="1" ht="20" customHeight="1" spans="1:7">
      <c r="A43" s="18"/>
      <c r="B43" s="21"/>
      <c r="C43" s="21"/>
      <c r="D43" s="21"/>
      <c r="E43" s="26" t="s">
        <v>49</v>
      </c>
      <c r="F43" s="20"/>
      <c r="G43" s="22"/>
    </row>
    <row r="44" s="3" customFormat="1" ht="20" customHeight="1" spans="1:7">
      <c r="A44" s="18"/>
      <c r="B44" s="21"/>
      <c r="C44" s="21"/>
      <c r="D44" s="21"/>
      <c r="E44" s="26" t="s">
        <v>50</v>
      </c>
      <c r="F44" s="20"/>
      <c r="G44" s="22"/>
    </row>
    <row r="45" s="3" customFormat="1" ht="30" customHeight="1" spans="1:7">
      <c r="A45" s="18"/>
      <c r="B45" s="21"/>
      <c r="C45" s="21"/>
      <c r="D45" s="21"/>
      <c r="E45" s="26" t="s">
        <v>51</v>
      </c>
      <c r="F45" s="20"/>
      <c r="G45" s="22"/>
    </row>
    <row r="46" s="3" customFormat="1" ht="20" customHeight="1" spans="1:7">
      <c r="A46" s="18"/>
      <c r="B46" s="21"/>
      <c r="C46" s="21"/>
      <c r="D46" s="21"/>
      <c r="E46" s="26" t="s">
        <v>52</v>
      </c>
      <c r="F46" s="20"/>
      <c r="G46" s="22"/>
    </row>
    <row r="47" s="3" customFormat="1" ht="20" customHeight="1" spans="1:7">
      <c r="A47" s="18"/>
      <c r="B47" s="21"/>
      <c r="C47" s="21"/>
      <c r="D47" s="21"/>
      <c r="E47" s="26" t="s">
        <v>53</v>
      </c>
      <c r="F47" s="20"/>
      <c r="G47" s="22"/>
    </row>
    <row r="48" s="3" customFormat="1" ht="28" customHeight="1" spans="1:7">
      <c r="A48" s="18"/>
      <c r="B48" s="21"/>
      <c r="C48" s="21"/>
      <c r="D48" s="21"/>
      <c r="E48" s="26" t="s">
        <v>54</v>
      </c>
      <c r="F48" s="20"/>
      <c r="G48" s="22"/>
    </row>
    <row r="49" s="3" customFormat="1" ht="20" customHeight="1" spans="1:7">
      <c r="A49" s="18"/>
      <c r="B49" s="21"/>
      <c r="C49" s="21"/>
      <c r="D49" s="21"/>
      <c r="E49" s="27" t="s">
        <v>55</v>
      </c>
      <c r="F49" s="20"/>
      <c r="G49" s="22"/>
    </row>
    <row r="50" s="3" customFormat="1" ht="20" customHeight="1" spans="1:7">
      <c r="A50" s="18"/>
      <c r="B50" s="21"/>
      <c r="C50" s="21"/>
      <c r="D50" s="21"/>
      <c r="E50" s="27" t="s">
        <v>56</v>
      </c>
      <c r="F50" s="20"/>
      <c r="G50" s="22"/>
    </row>
    <row r="51" s="3" customFormat="1" ht="20" customHeight="1" spans="1:7">
      <c r="A51" s="18"/>
      <c r="B51" s="21"/>
      <c r="C51" s="21"/>
      <c r="D51" s="21"/>
      <c r="E51" s="27" t="s">
        <v>57</v>
      </c>
      <c r="F51" s="20"/>
      <c r="G51" s="22"/>
    </row>
    <row r="52" s="3" customFormat="1" ht="20" customHeight="1" spans="1:7">
      <c r="A52" s="18"/>
      <c r="B52" s="21"/>
      <c r="C52" s="21"/>
      <c r="D52" s="21"/>
      <c r="E52" s="27" t="s">
        <v>58</v>
      </c>
      <c r="F52" s="20"/>
      <c r="G52" s="22"/>
    </row>
    <row r="53" s="3" customFormat="1" ht="20" customHeight="1" spans="1:7">
      <c r="A53" s="18"/>
      <c r="B53" s="21"/>
      <c r="C53" s="21"/>
      <c r="D53" s="21"/>
      <c r="E53" s="27" t="s">
        <v>59</v>
      </c>
      <c r="F53" s="20"/>
      <c r="G53" s="22"/>
    </row>
    <row r="54" s="3" customFormat="1" ht="33" customHeight="1" spans="1:7">
      <c r="A54" s="18"/>
      <c r="B54" s="21"/>
      <c r="C54" s="21"/>
      <c r="D54" s="21"/>
      <c r="E54" s="27" t="s">
        <v>60</v>
      </c>
      <c r="F54" s="20"/>
      <c r="G54" s="22"/>
    </row>
    <row r="55" s="3" customFormat="1" ht="21" customHeight="1" spans="1:7">
      <c r="A55" s="18">
        <v>18</v>
      </c>
      <c r="B55" s="28" t="s">
        <v>61</v>
      </c>
      <c r="C55" s="28"/>
      <c r="D55" s="28"/>
      <c r="E55" s="28"/>
      <c r="F55" s="29"/>
      <c r="G55" s="22"/>
    </row>
    <row r="56" s="3" customFormat="1" ht="21" customHeight="1" spans="1:7">
      <c r="A56" s="30" t="s">
        <v>62</v>
      </c>
      <c r="B56" s="31" t="s">
        <v>63</v>
      </c>
      <c r="C56" s="31"/>
      <c r="D56" s="31"/>
      <c r="E56" s="31"/>
      <c r="F56" s="16">
        <f>SUM(F57:F71)</f>
        <v>4651.23</v>
      </c>
      <c r="G56" s="22"/>
    </row>
    <row r="57" s="3" customFormat="1" ht="21" customHeight="1" spans="1:7">
      <c r="A57" s="32">
        <v>1</v>
      </c>
      <c r="B57" s="33" t="s">
        <v>64</v>
      </c>
      <c r="C57" s="33"/>
      <c r="D57" s="33"/>
      <c r="E57" s="33"/>
      <c r="F57" s="29">
        <v>4286.23</v>
      </c>
      <c r="G57" s="22"/>
    </row>
    <row r="58" s="3" customFormat="1" ht="21" customHeight="1" spans="1:7">
      <c r="A58" s="32">
        <v>2</v>
      </c>
      <c r="B58" s="33" t="s">
        <v>65</v>
      </c>
      <c r="C58" s="33"/>
      <c r="D58" s="33"/>
      <c r="E58" s="33"/>
      <c r="F58" s="29">
        <v>240</v>
      </c>
      <c r="G58" s="22"/>
    </row>
    <row r="59" s="3" customFormat="1" ht="21" customHeight="1" spans="1:7">
      <c r="A59" s="32">
        <v>3</v>
      </c>
      <c r="B59" s="34" t="s">
        <v>66</v>
      </c>
      <c r="C59" s="34"/>
      <c r="D59" s="34"/>
      <c r="E59" s="34"/>
      <c r="F59" s="35"/>
      <c r="G59" s="22"/>
    </row>
    <row r="60" s="3" customFormat="1" ht="21" customHeight="1" spans="1:7">
      <c r="A60" s="32">
        <v>4</v>
      </c>
      <c r="B60" s="34" t="s">
        <v>67</v>
      </c>
      <c r="C60" s="34"/>
      <c r="D60" s="34"/>
      <c r="E60" s="34"/>
      <c r="F60" s="35"/>
      <c r="G60" s="22"/>
    </row>
    <row r="61" s="3" customFormat="1" ht="21" customHeight="1" spans="1:7">
      <c r="A61" s="32">
        <v>5</v>
      </c>
      <c r="B61" s="36" t="s">
        <v>68</v>
      </c>
      <c r="C61" s="36"/>
      <c r="D61" s="36"/>
      <c r="E61" s="36"/>
      <c r="F61" s="35"/>
      <c r="G61" s="22"/>
    </row>
    <row r="62" s="3" customFormat="1" ht="21" customHeight="1" spans="1:7">
      <c r="A62" s="32">
        <v>6</v>
      </c>
      <c r="B62" s="36" t="s">
        <v>69</v>
      </c>
      <c r="C62" s="36"/>
      <c r="D62" s="36"/>
      <c r="E62" s="36"/>
      <c r="F62" s="35"/>
      <c r="G62" s="22"/>
    </row>
    <row r="63" s="3" customFormat="1" ht="21" customHeight="1" spans="1:7">
      <c r="A63" s="32">
        <v>7</v>
      </c>
      <c r="B63" s="36" t="s">
        <v>70</v>
      </c>
      <c r="C63" s="36"/>
      <c r="D63" s="36"/>
      <c r="E63" s="36"/>
      <c r="F63" s="35"/>
      <c r="G63" s="22"/>
    </row>
    <row r="64" s="3" customFormat="1" ht="21" customHeight="1" spans="1:7">
      <c r="A64" s="32">
        <v>8</v>
      </c>
      <c r="B64" s="36" t="s">
        <v>71</v>
      </c>
      <c r="C64" s="36"/>
      <c r="D64" s="36"/>
      <c r="E64" s="36"/>
      <c r="F64" s="35"/>
      <c r="G64" s="22"/>
    </row>
    <row r="65" s="3" customFormat="1" ht="21" customHeight="1" spans="1:7">
      <c r="A65" s="32">
        <v>9</v>
      </c>
      <c r="B65" s="36" t="s">
        <v>72</v>
      </c>
      <c r="C65" s="36"/>
      <c r="D65" s="36"/>
      <c r="E65" s="36"/>
      <c r="F65" s="35"/>
      <c r="G65" s="22"/>
    </row>
    <row r="66" s="3" customFormat="1" ht="21" customHeight="1" spans="1:7">
      <c r="A66" s="32">
        <v>10</v>
      </c>
      <c r="B66" s="36" t="s">
        <v>73</v>
      </c>
      <c r="C66" s="36"/>
      <c r="D66" s="36"/>
      <c r="E66" s="36"/>
      <c r="F66" s="35"/>
      <c r="G66" s="22"/>
    </row>
    <row r="67" s="3" customFormat="1" ht="21" customHeight="1" spans="1:7">
      <c r="A67" s="32">
        <v>11</v>
      </c>
      <c r="B67" s="34" t="s">
        <v>74</v>
      </c>
      <c r="C67" s="34"/>
      <c r="D67" s="34"/>
      <c r="E67" s="34"/>
      <c r="F67" s="35"/>
      <c r="G67" s="37"/>
    </row>
    <row r="68" s="3" customFormat="1" ht="21" customHeight="1" spans="1:7">
      <c r="A68" s="32">
        <v>12</v>
      </c>
      <c r="B68" s="36" t="s">
        <v>75</v>
      </c>
      <c r="C68" s="36"/>
      <c r="D68" s="36"/>
      <c r="E68" s="36"/>
      <c r="F68" s="35"/>
      <c r="G68" s="22"/>
    </row>
    <row r="69" s="3" customFormat="1" ht="21" customHeight="1" spans="1:7">
      <c r="A69" s="32">
        <v>13</v>
      </c>
      <c r="B69" s="36" t="s">
        <v>76</v>
      </c>
      <c r="C69" s="36"/>
      <c r="D69" s="36"/>
      <c r="E69" s="36"/>
      <c r="F69" s="35">
        <v>45</v>
      </c>
      <c r="G69" s="37"/>
    </row>
    <row r="70" ht="21" customHeight="1" spans="1:7">
      <c r="A70" s="32">
        <v>14</v>
      </c>
      <c r="B70" s="36" t="s">
        <v>77</v>
      </c>
      <c r="C70" s="36"/>
      <c r="D70" s="36"/>
      <c r="E70" s="36"/>
      <c r="F70" s="35">
        <v>80</v>
      </c>
      <c r="G70" s="38"/>
    </row>
    <row r="71" ht="21" customHeight="1" spans="1:7">
      <c r="A71" s="32">
        <v>15</v>
      </c>
      <c r="B71" s="39" t="s">
        <v>61</v>
      </c>
      <c r="C71" s="39"/>
      <c r="D71" s="39"/>
      <c r="E71" s="39"/>
      <c r="F71" s="40"/>
      <c r="G71" s="38"/>
    </row>
    <row r="72" ht="21" customHeight="1" spans="1:7">
      <c r="A72" s="32" t="s">
        <v>78</v>
      </c>
      <c r="B72" s="31" t="s">
        <v>79</v>
      </c>
      <c r="C72" s="31"/>
      <c r="D72" s="31"/>
      <c r="E72" s="31"/>
      <c r="F72" s="41">
        <v>150</v>
      </c>
      <c r="G72" s="38"/>
    </row>
    <row r="73" ht="21" customHeight="1" spans="1:7">
      <c r="A73" s="32" t="s">
        <v>80</v>
      </c>
      <c r="B73" s="42" t="s">
        <v>81</v>
      </c>
      <c r="C73" s="42"/>
      <c r="D73" s="42"/>
      <c r="E73" s="42"/>
      <c r="F73" s="41">
        <v>0</v>
      </c>
      <c r="G73" s="38"/>
    </row>
  </sheetData>
  <mergeCells count="61">
    <mergeCell ref="A1:B1"/>
    <mergeCell ref="A2:G2"/>
    <mergeCell ref="A3:E3"/>
    <mergeCell ref="F3:G3"/>
    <mergeCell ref="B4:E4"/>
    <mergeCell ref="A5:E5"/>
    <mergeCell ref="B6:E6"/>
    <mergeCell ref="B7:E7"/>
    <mergeCell ref="B8:E8"/>
    <mergeCell ref="C9:E9"/>
    <mergeCell ref="D10:E10"/>
    <mergeCell ref="D11:E11"/>
    <mergeCell ref="D12:E12"/>
    <mergeCell ref="D13:E13"/>
    <mergeCell ref="D14:E14"/>
    <mergeCell ref="D15:E15"/>
    <mergeCell ref="D16:E16"/>
    <mergeCell ref="D17:E17"/>
    <mergeCell ref="D18:E18"/>
    <mergeCell ref="C19:E19"/>
    <mergeCell ref="C20:E20"/>
    <mergeCell ref="C21:E21"/>
    <mergeCell ref="C22:E22"/>
    <mergeCell ref="B23:E23"/>
    <mergeCell ref="B24:E24"/>
    <mergeCell ref="B25:E25"/>
    <mergeCell ref="B26:E26"/>
    <mergeCell ref="B27:E27"/>
    <mergeCell ref="B28:E28"/>
    <mergeCell ref="B29:E29"/>
    <mergeCell ref="B30:E30"/>
    <mergeCell ref="B31:E31"/>
    <mergeCell ref="B32:E32"/>
    <mergeCell ref="B33:E33"/>
    <mergeCell ref="B34:E3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9:A19"/>
    <mergeCell ref="A20:A22"/>
    <mergeCell ref="A35:A54"/>
    <mergeCell ref="B9:B19"/>
    <mergeCell ref="B20:B22"/>
    <mergeCell ref="C10:C18"/>
    <mergeCell ref="B35:D54"/>
  </mergeCells>
  <printOptions horizontalCentered="1"/>
  <pageMargins left="0.393055555555556" right="0.393055555555556" top="1" bottom="1" header="0.5" footer="0.5"/>
  <pageSetup paperSize="9" firstPageNumber="8" orientation="portrait" useFirstPageNumber="1" horizontalDpi="600"/>
  <headerFooter>
    <oddFooter>&amp;C&amp;"方正小标宋简体"&amp;P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资金来源表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qian2021</dc:creator>
  <cp:lastModifiedBy>qian2021</cp:lastModifiedBy>
  <dcterms:created xsi:type="dcterms:W3CDTF">2021-10-11T00:03:51Z</dcterms:created>
  <dcterms:modified xsi:type="dcterms:W3CDTF">2021-10-11T00:03:54Z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