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tabRatio="777" activeTab="3"/>
  </bookViews>
  <sheets>
    <sheet name="整体支出绩效目标表" sheetId="2" r:id="rId1"/>
    <sheet name="大案要案及派驻专项" sheetId="3" r:id="rId2"/>
    <sheet name="中央转移支付改善办案条件及弥补办案经费不足" sheetId="8" r:id="rId3"/>
    <sheet name="专项工作经费" sheetId="9" r:id="rId4"/>
  </sheets>
  <definedNames>
    <definedName name="_xlnm.Print_Titles" localSheetId="0">整体支出绩效目标表!$7:$7</definedName>
    <definedName name="_xlnm.Print_Titles" localSheetId="1">大案要案及派驻专项!$1:$5</definedName>
    <definedName name="_xlnm.Print_Titles" localSheetId="2">中央转移支付改善办案条件及弥补办案经费不足!$1:$5</definedName>
    <definedName name="_xlnm.Print_Titles" localSheetId="3">专项工作经费!$1:$5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<sst xmlns="http://schemas.openxmlformats.org/spreadsheetml/2006/main" count="474" uniqueCount="205">
  <si>
    <t>整体绩效目标申报表
（2024年度）</t>
  </si>
  <si>
    <t>部门单位名称</t>
  </si>
  <si>
    <t>通道侗族自治县纪律检查委员会本级</t>
  </si>
  <si>
    <t>年度总体目标</t>
  </si>
  <si>
    <t>目标1：开展案件查办和信访初核工作，确保政令畅通；目标2：开展警示教育，做到警钟长鸣，筑牢拒腐防变思想防线；目标3：机关效能（作风）建设；目标4：廉政文化进“景区、社区”等；目标5：党务信息公开目标6：领导干部廉政档案建设；目标7：县委反腐败协调；目标8：促进基层及各派驻单位开展纪检监察工作；目标9：通过开展天网行动宣告反腐败决心，对外逃人员形成强烈的震慑。目标10：通过互联网信息技术手段把民生项目、到户资金等纳入监管范围。</t>
  </si>
  <si>
    <t>预算情况</t>
  </si>
  <si>
    <t>部门预算总额（万元）</t>
  </si>
  <si>
    <t>（1）基本支出</t>
  </si>
  <si>
    <t>（2）项目支出</t>
  </si>
  <si>
    <t>绩效指标</t>
  </si>
  <si>
    <t>一级指标</t>
  </si>
  <si>
    <t>二级指标</t>
  </si>
  <si>
    <t>三级指标</t>
  </si>
  <si>
    <t>指标值类型</t>
  </si>
  <si>
    <t>指标值</t>
  </si>
  <si>
    <t>计量单位</t>
  </si>
  <si>
    <t>指标解释</t>
  </si>
  <si>
    <t>评/扣分标准</t>
  </si>
  <si>
    <t>备注</t>
  </si>
  <si>
    <t>投入管理指标（10分）</t>
  </si>
  <si>
    <t>预算管理
（10分）</t>
  </si>
  <si>
    <t>预算执行率</t>
  </si>
  <si>
    <t>＝</t>
  </si>
  <si>
    <t>%</t>
  </si>
  <si>
    <t>部门实际执行的预算数与财政部门批复的本年度部门的（调整）预算数的比率。</t>
  </si>
  <si>
    <t>按计划完成预算执行率得10分，每下降1%扣0.2分，扣完为止。</t>
  </si>
  <si>
    <t>成本指标
（20分）</t>
  </si>
  <si>
    <t>经济成本指标
（10分）</t>
  </si>
  <si>
    <t>单位整体经费</t>
  </si>
  <si>
    <t>≤</t>
  </si>
  <si>
    <t>万元</t>
  </si>
  <si>
    <t>考察单位整体经费成本的控制情况。</t>
  </si>
  <si>
    <t>成本不超过单位整体经费计10分，每个超过10%扣1分，扣完为止。</t>
  </si>
  <si>
    <t>社会成本指标
（5分）</t>
  </si>
  <si>
    <t>社会成本节约率</t>
  </si>
  <si>
    <t>≥</t>
  </si>
  <si>
    <t>社会成本指标节约率＝(计划成本-实际成本) /计划成本×100%。</t>
  </si>
  <si>
    <t>社会成本节约率为0，得5分，每下降1%，扣0.5分，扣完为止。（如不适用，直接计分）</t>
  </si>
  <si>
    <t>生态环境成本指标（5分）</t>
  </si>
  <si>
    <t>生态环境成本节约率</t>
  </si>
  <si>
    <t xml:space="preserve">生态环境成本节约率＝(计划成本-实际成本) /计划成本×100%。 </t>
  </si>
  <si>
    <t>生态环境成本节约率为0，得5分，每下降1%，扣0.5分，扣完为止。（如不适用，直接计分）</t>
  </si>
  <si>
    <t>产出指标
(30分)</t>
  </si>
  <si>
    <t>数量指标
（10分）</t>
  </si>
  <si>
    <t>廉政档案意见</t>
  </si>
  <si>
    <t>批次</t>
  </si>
  <si>
    <t>考核完成廉政档案意见数量。</t>
  </si>
  <si>
    <t>按计划完成计2.5分，每减少1批次扣0.2分，扣完为止</t>
  </si>
  <si>
    <t>办理审查调查案件</t>
  </si>
  <si>
    <t>件</t>
  </si>
  <si>
    <t>考核办理审查调查案件数量。</t>
  </si>
  <si>
    <t>按计划完成计2.5分，每减少1%扣0.2分，扣完为止</t>
  </si>
  <si>
    <t>互联网+监督平台终端机维护</t>
  </si>
  <si>
    <t>个乡镇</t>
  </si>
  <si>
    <t>考核互联网+监督平台终端机维护乡镇数。</t>
  </si>
  <si>
    <t>按计划完成计2.5分，每减少1个扣0.25分，扣完为止</t>
  </si>
  <si>
    <t>开展警示教育</t>
  </si>
  <si>
    <t>考虑完成警示教育批次。</t>
  </si>
  <si>
    <t>按计划完成计2.5分，否则不得分。</t>
  </si>
  <si>
    <t>质量指标
（10分）</t>
  </si>
  <si>
    <t>办理有影响的案件</t>
  </si>
  <si>
    <t>考核办理有影响的案件情况。</t>
  </si>
  <si>
    <t>按计划完成计5分，否则不得分。</t>
  </si>
  <si>
    <t>清廉文化”八进，即社区、机关、企业、学校、医院、园区、景区、家庭覆盖率</t>
  </si>
  <si>
    <t>考核清廉文化”八进，即社区、机关、企业、学校、医院、园区、景区、家庭覆盖情况。</t>
  </si>
  <si>
    <t>完成95%得5分，每下降1%，扣0.5分，扣完为止。</t>
  </si>
  <si>
    <t>时效指标
（10分）</t>
  </si>
  <si>
    <t>协调单位线索移送</t>
  </si>
  <si>
    <t>工作日</t>
  </si>
  <si>
    <t>考核协调单位案件移送完成时间。</t>
  </si>
  <si>
    <t>在规定时间内完成单位案件移送得10分，否则酌情扣分。</t>
  </si>
  <si>
    <t>效益指标
(30分)</t>
  </si>
  <si>
    <t>经济效益指标
（8分）</t>
  </si>
  <si>
    <t>有效使用财政资金</t>
  </si>
  <si>
    <t>定性</t>
  </si>
  <si>
    <t>效果明显</t>
  </si>
  <si>
    <t>无</t>
  </si>
  <si>
    <t>考核项目实施对经济发展所带来的直接或间接影响情况。</t>
  </si>
  <si>
    <t>效果明显得8分，效果一般得5分，效果不明显不得分。</t>
  </si>
  <si>
    <t>社会效益指标
（8分）</t>
  </si>
  <si>
    <t>高质量推进“清廉通道”，线索受理率</t>
  </si>
  <si>
    <t>项目实施对社会发展所带来的直接或间接影响情况。</t>
  </si>
  <si>
    <t>社会效益效果明显得8分，效果一般5分，效果不明显不得分。</t>
  </si>
  <si>
    <t>生态效益指标
（7分）</t>
  </si>
  <si>
    <t>实现绿色发展</t>
  </si>
  <si>
    <t>考核项目实施对生态环境所带来的直接或间接影响情况。</t>
  </si>
  <si>
    <t>效果明显得7分，效果一般4分，否则不得分。（如不适用，直接计分）</t>
  </si>
  <si>
    <t>可持续影响指标
（7分）</t>
  </si>
  <si>
    <t>推进乡镇及县直机关作风督查工作可持续发展</t>
  </si>
  <si>
    <t>考核项目实施对可持续发展所带来的直接或间接影响情况。</t>
  </si>
  <si>
    <t>可持续影响效果明显得7分，效果一般4分，效果不明显不得分。</t>
  </si>
  <si>
    <t>满意度指标
(10分）</t>
  </si>
  <si>
    <t>服务对象满意度指标（10分）</t>
  </si>
  <si>
    <t>群众满意度</t>
  </si>
  <si>
    <t>主要考察部门整体工作开展情况，满意度是否达到年初目标。</t>
  </si>
  <si>
    <t>满意度达95%得10分，每下降1%，扣0.5分，扣完为止。</t>
  </si>
  <si>
    <t>项目支出绩效目标表</t>
  </si>
  <si>
    <t>部门（单位）    名称 (盖章）</t>
  </si>
  <si>
    <t>项目名称</t>
  </si>
  <si>
    <t>大案要案及派驻专项</t>
  </si>
  <si>
    <t>预算金额（万元）</t>
  </si>
  <si>
    <t>项目支出       绩效目标</t>
  </si>
  <si>
    <t>维护党的章程和其他党内法规，检查党的路线、方针、政策和决议的执行情况，协助党的委员会加强党风建设和组织协调反腐败工作，对党员进行遵守纪律的教育，作出关于维护党纪的决定；对党员领导干部行使权力进行监督；检查和处理党的组织和党员违反党的章程和其它党内法规的比较重要或复杂的案件，决定或取消对这些案件中的党员的处分；受理党员的控告和申诉，保障党员的权利。</t>
  </si>
  <si>
    <t>指标值内容</t>
  </si>
  <si>
    <t>评（扣）分标准</t>
  </si>
  <si>
    <t>度量单位</t>
  </si>
  <si>
    <t>预算管理</t>
  </si>
  <si>
    <t>按计划完成预算执行率得10分，每下降5%扣1分，扣完为止。</t>
  </si>
  <si>
    <t>产出指标
（30分）</t>
  </si>
  <si>
    <t>数量指标</t>
  </si>
  <si>
    <t>立案件数</t>
  </si>
  <si>
    <t>考察立案件数</t>
  </si>
  <si>
    <t>项目按计划完成得10分，每下降1%，扣0.5分，扣完为止。</t>
  </si>
  <si>
    <t>质量指标</t>
  </si>
  <si>
    <t>经费使用准确率</t>
  </si>
  <si>
    <t>考核经费使用合法合规性。</t>
  </si>
  <si>
    <t>项目完成100%得10分，每下降1%，扣0.5分，扣完为止</t>
  </si>
  <si>
    <t>=</t>
  </si>
  <si>
    <t>时效指标</t>
  </si>
  <si>
    <t>受理时效时限</t>
  </si>
  <si>
    <t>2024年12月31日之前完成</t>
  </si>
  <si>
    <t>考核项目时效性。</t>
  </si>
  <si>
    <t>项目均在2024年12月31日前完成，得10分，否则酌情扣分。</t>
  </si>
  <si>
    <t>时限</t>
  </si>
  <si>
    <t>经济成本指标</t>
  </si>
  <si>
    <t>大案要案及派驻专项资金</t>
  </si>
  <si>
    <t>考核项目成本控制情况。</t>
  </si>
  <si>
    <t>项目成本控制在总成本范围内，得10分，每超出1%，扣0.5分，扣完为止。</t>
  </si>
  <si>
    <t>社会成本指标</t>
  </si>
  <si>
    <t>生态环境成本指标</t>
  </si>
  <si>
    <t>生态环境成本节约率＝(计划成本-实际成本) /计划成本×100%。</t>
  </si>
  <si>
    <t>效益指标
（30分）</t>
  </si>
  <si>
    <t>经济效益指标</t>
  </si>
  <si>
    <t>促进经济发展</t>
  </si>
  <si>
    <t>项目实施对经济发展所带来的直接或间接影响情况。</t>
  </si>
  <si>
    <t>效果明显得5分，效果一般3分，否则不得分。</t>
  </si>
  <si>
    <t>社会效益指标</t>
  </si>
  <si>
    <t>社会新风正气社会稳定情况</t>
  </si>
  <si>
    <t>考核项目实施对社会发展所带来的直接或间接影响情况。</t>
  </si>
  <si>
    <t>效果明显得10分，效果一般5分，否则不得分。</t>
  </si>
  <si>
    <t>生态效益指标</t>
  </si>
  <si>
    <t>改善生态环境</t>
  </si>
  <si>
    <t>效果明显得5分，效果一般3分，否则不得分。（如不适用，直接计分）</t>
  </si>
  <si>
    <t>可持续影响指标</t>
  </si>
  <si>
    <t>反腐败工作开展情况</t>
  </si>
  <si>
    <t>可持续影响效果明显得10分，效果一般5分，效果不明显不得分。</t>
  </si>
  <si>
    <t>满意度指标
（10分）</t>
  </si>
  <si>
    <t>服务对象满意度指标</t>
  </si>
  <si>
    <t>社会满意度</t>
  </si>
  <si>
    <t>考核服务对象满意度。</t>
  </si>
  <si>
    <t>满意度95%以上得10分，每下降1%，扣0.5分，扣完为止。</t>
  </si>
  <si>
    <t>中央转移支付改善办案条件及弥补办案经费不足</t>
  </si>
  <si>
    <t>目标 1：打击犯罪，保护人民群众生命财产安全，促进社会和谐稳定发展；
目标 2：人民群众对公安工作的满意度明显提高；
目标 3：改善办案条件，提高办案质量。</t>
  </si>
  <si>
    <t>购置用于改善办案信息化安全平台</t>
  </si>
  <si>
    <t>考核项目数量情况</t>
  </si>
  <si>
    <t>项目按计划完成得5分，否则不得分。</t>
  </si>
  <si>
    <t>批</t>
  </si>
  <si>
    <t>按照案件均不超过10万元的标准，年内支持纪检部门办理案件数量</t>
  </si>
  <si>
    <t>项目按计划完成得5分，每减少1件，扣2.5分，扣完为止。</t>
  </si>
  <si>
    <t>验收合格率</t>
  </si>
  <si>
    <t>考核项目质量达标情况。</t>
  </si>
  <si>
    <t>项目按计划完成得10分，每下降1%，扣1分，扣完为止。</t>
  </si>
  <si>
    <t>审计项目完成的及时性</t>
  </si>
  <si>
    <t>2024年12月31日前</t>
  </si>
  <si>
    <t>开展项目成本</t>
  </si>
  <si>
    <t>提升纪检监察部门信息水平</t>
  </si>
  <si>
    <t>改善办案条件</t>
  </si>
  <si>
    <t>满意度90%以上得10分，每下降1%，扣0.5分，扣完为止。</t>
  </si>
  <si>
    <t>专项工作经费</t>
  </si>
  <si>
    <t>以全面建设勤廉通道为抓手，保持定力，守正创新、接续奋斗、确保全面从严治党氛围更加浓厚，管党治党责任更加明确，工作制度机制更加健全，履职方式方法更加精准，监督执纪执法效果更加凸显， 队伍自身素质更加过硬，推动全县政治生态呈现新气象。</t>
  </si>
  <si>
    <t>协调单位移送线索数</t>
  </si>
  <si>
    <t>考核处置各单位移送案件线索数</t>
  </si>
  <si>
    <t>项目按计划完成得2分，每减少1件，扣0.1分，扣完为止。</t>
  </si>
  <si>
    <t>督促民生资金部门</t>
  </si>
  <si>
    <t>考核民生资金部门</t>
  </si>
  <si>
    <t>项目按计划完成得2分，每减少1个，扣0.1分，扣完为止。</t>
  </si>
  <si>
    <t>个</t>
  </si>
  <si>
    <t>督促村级财务公开乡镇</t>
  </si>
  <si>
    <t>考核村级财务公开乡镇</t>
  </si>
  <si>
    <t>反腐协调会年召开次数</t>
  </si>
  <si>
    <t>考核反腐协调会年召开次数</t>
  </si>
  <si>
    <t>项目按计划完成得1分，否则不得分</t>
  </si>
  <si>
    <t>次</t>
  </si>
  <si>
    <t>党风政风督查次数</t>
  </si>
  <si>
    <t>考核党风政风督查次数</t>
  </si>
  <si>
    <t>项目按计划完成得1分，每减少1次，扣0.1分，扣完为止。</t>
  </si>
  <si>
    <t>常见廉政意见征集批次</t>
  </si>
  <si>
    <t>考核常见廉政意见征集批次</t>
  </si>
  <si>
    <t>开展廉政教育批次</t>
  </si>
  <si>
    <t>考核廉政教育批次</t>
  </si>
  <si>
    <t>督促民生资金监管覆盖率</t>
  </si>
  <si>
    <t>考核完成项目质量</t>
  </si>
  <si>
    <t>项目完成100%得4分，每下降1%，扣0.2分，扣完为止</t>
  </si>
  <si>
    <t>党风政风工作完成率</t>
  </si>
  <si>
    <t>项目完成100%得3分，每下降1%，扣0.2分，扣完为止</t>
  </si>
  <si>
    <t>反腐败专项行动执行率</t>
  </si>
  <si>
    <t>督促填报民生资金按时填报</t>
  </si>
  <si>
    <t>考核项目时效性</t>
  </si>
  <si>
    <t>项目均在规定时间内完成，得4分，否则酌情扣分。</t>
  </si>
  <si>
    <t>月/次</t>
  </si>
  <si>
    <t>线索分办时限天数</t>
  </si>
  <si>
    <t>项目均在规定时间内完成，得3分，否则酌情扣分。</t>
  </si>
  <si>
    <t>受理廉政档案审核时间</t>
  </si>
  <si>
    <t>加强廉政教育强化廉政建设，通过平台资金走向接受社会监督社会反馈</t>
  </si>
  <si>
    <t>廉政教育开展情况，整治群众身边腐败和不正之风监督态势</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</si>
</sst>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 "/>
  </numFmts>
  <fonts count="35">
    <font>
      <sz val="10"/>
      <color rgb="FF000000"/>
      <name val="Times New Roman"/>
      <charset val="204"/>
    </font>
    <font>
      <sz val="12"/>
      <name val="宋体"/>
      <charset val="134"/>
    </font>
    <font>
      <sz val="10"/>
      <name val="宋体"/>
      <charset val="134"/>
    </font>
    <font>
      <sz val="10"/>
      <color theme="1"/>
      <name val="宋体"/>
      <charset val="134"/>
      <scheme val="minor"/>
    </font>
    <font>
      <sz val="11"/>
      <color theme="1"/>
      <name val="宋体"/>
      <charset val="134"/>
      <scheme val="minor"/>
    </font>
    <font>
      <sz val="16"/>
      <name val="宋体"/>
      <charset val="134"/>
    </font>
    <font>
      <sz val="10"/>
      <color theme="1"/>
      <name val="宋体"/>
      <charset val="134"/>
    </font>
    <font>
      <sz val="10"/>
      <color indexed="8"/>
      <name val="宋体"/>
      <charset val="134"/>
    </font>
    <font>
      <sz val="10"/>
      <color rgb="FF000000"/>
      <name val="宋体"/>
      <charset val="134"/>
    </font>
    <font>
      <sz val="10"/>
      <color theme="1"/>
      <name val="SimSun"/>
      <charset val="134"/>
    </font>
    <font>
      <sz val="11"/>
      <color indexed="8"/>
      <name val="宋体"/>
      <charset val="134"/>
      <scheme val="minor"/>
    </font>
    <font>
      <sz val="9"/>
      <name val="宋体"/>
      <charset val="134"/>
    </font>
    <font>
      <sz val="11"/>
      <color indexed="8"/>
      <name val="宋体"/>
      <charset val="134"/>
    </font>
    <font>
      <sz val="10"/>
      <color indexed="8"/>
      <name val="宋体"/>
      <charset val="134"/>
      <scheme val="minor"/>
    </font>
    <font>
      <sz val="20"/>
      <name val="Calibri"/>
      <charset val="0"/>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4" fillId="0" borderId="0" applyFont="0" applyFill="0" applyBorder="0" applyAlignment="0" applyProtection="0">
      <alignment vertical="center"/>
    </xf>
    <xf numFmtId="44" fontId="4" fillId="0" borderId="0" applyFont="0" applyFill="0" applyBorder="0" applyAlignment="0" applyProtection="0">
      <alignment vertical="center"/>
    </xf>
    <xf numFmtId="9" fontId="4" fillId="0" borderId="0" applyFont="0" applyFill="0" applyBorder="0" applyAlignment="0" applyProtection="0">
      <alignment vertical="center"/>
    </xf>
    <xf numFmtId="41" fontId="4" fillId="0" borderId="0" applyFont="0" applyFill="0" applyBorder="0" applyAlignment="0" applyProtection="0">
      <alignment vertical="center"/>
    </xf>
    <xf numFmtId="42" fontId="4"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4" fillId="2" borderId="7"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0" borderId="8" applyNumberFormat="0" applyFill="0" applyAlignment="0" applyProtection="0">
      <alignment vertical="center"/>
    </xf>
    <xf numFmtId="0" fontId="22" fillId="0" borderId="9" applyNumberFormat="0" applyFill="0" applyAlignment="0" applyProtection="0">
      <alignment vertical="center"/>
    </xf>
    <xf numFmtId="0" fontId="22" fillId="0" borderId="0" applyNumberFormat="0" applyFill="0" applyBorder="0" applyAlignment="0" applyProtection="0">
      <alignment vertical="center"/>
    </xf>
    <xf numFmtId="0" fontId="23" fillId="3" borderId="10" applyNumberFormat="0" applyAlignment="0" applyProtection="0">
      <alignment vertical="center"/>
    </xf>
    <xf numFmtId="0" fontId="24" fillId="4" borderId="11" applyNumberFormat="0" applyAlignment="0" applyProtection="0">
      <alignment vertical="center"/>
    </xf>
    <xf numFmtId="0" fontId="25" fillId="4" borderId="10" applyNumberFormat="0" applyAlignment="0" applyProtection="0">
      <alignment vertical="center"/>
    </xf>
    <xf numFmtId="0" fontId="26" fillId="5" borderId="12" applyNumberFormat="0" applyAlignment="0" applyProtection="0">
      <alignment vertical="center"/>
    </xf>
    <xf numFmtId="0" fontId="27" fillId="0" borderId="13" applyNumberFormat="0" applyFill="0" applyAlignment="0" applyProtection="0">
      <alignment vertical="center"/>
    </xf>
    <xf numFmtId="0" fontId="28" fillId="0" borderId="14"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xf numFmtId="0" fontId="34" fillId="0" borderId="0" applyFill="0">
      <alignment vertical="center"/>
    </xf>
  </cellStyleXfs>
  <cellXfs count="64">
    <xf numFmtId="0" fontId="0" fillId="0" borderId="0" xfId="0" applyFill="1" applyBorder="1" applyAlignment="1">
      <alignment horizontal="left" vertical="top"/>
    </xf>
    <xf numFmtId="0" fontId="1" fillId="0" borderId="0" xfId="0" applyFont="1" applyFill="1" applyBorder="1" applyAlignment="1">
      <alignment vertical="center"/>
    </xf>
    <xf numFmtId="0" fontId="2" fillId="0" borderId="0" xfId="0" applyFont="1" applyFill="1" applyBorder="1" applyAlignment="1">
      <alignment vertical="center"/>
    </xf>
    <xf numFmtId="0" fontId="3" fillId="0" borderId="0" xfId="0" applyFont="1" applyFill="1" applyBorder="1" applyAlignment="1">
      <alignment vertical="center" wrapText="1"/>
    </xf>
    <xf numFmtId="0" fontId="4" fillId="0" borderId="0" xfId="0" applyFont="1" applyFill="1" applyBorder="1" applyAlignment="1">
      <alignment vertical="center" wrapText="1"/>
    </xf>
    <xf numFmtId="0" fontId="4" fillId="0" borderId="0" xfId="0" applyFont="1" applyFill="1" applyBorder="1" applyAlignment="1">
      <alignment horizontal="left" vertical="center" wrapText="1"/>
    </xf>
    <xf numFmtId="49" fontId="4" fillId="0" borderId="0" xfId="0" applyNumberFormat="1" applyFont="1" applyFill="1" applyBorder="1" applyAlignment="1">
      <alignment vertical="center" wrapText="1"/>
    </xf>
    <xf numFmtId="0" fontId="5" fillId="0" borderId="0" xfId="0" applyFont="1" applyFill="1" applyBorder="1" applyAlignment="1">
      <alignment horizontal="center" vertical="center"/>
    </xf>
    <xf numFmtId="0" fontId="5" fillId="0" borderId="0" xfId="0" applyFont="1" applyFill="1" applyBorder="1" applyAlignment="1">
      <alignment horizontal="left" vertical="center"/>
    </xf>
    <xf numFmtId="49" fontId="5" fillId="0" borderId="0" xfId="0" applyNumberFormat="1"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49" fontId="2" fillId="0" borderId="1" xfId="0" applyNumberFormat="1" applyFont="1" applyFill="1" applyBorder="1" applyAlignment="1">
      <alignment horizontal="center" vertical="center"/>
    </xf>
    <xf numFmtId="0" fontId="6"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49" fontId="6" fillId="0" borderId="1" xfId="0" applyNumberFormat="1" applyFont="1" applyFill="1" applyBorder="1" applyAlignment="1">
      <alignment horizontal="left" vertical="center" wrapText="1"/>
    </xf>
    <xf numFmtId="49" fontId="6" fillId="0" borderId="1"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0" fontId="2" fillId="0" borderId="1" xfId="0" applyFont="1" applyFill="1" applyBorder="1" applyAlignment="1">
      <alignment vertical="center" wrapText="1"/>
    </xf>
    <xf numFmtId="0" fontId="2" fillId="0" borderId="1" xfId="49"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0" fontId="8" fillId="0" borderId="1" xfId="49" applyFont="1" applyFill="1" applyBorder="1" applyAlignment="1">
      <alignment horizontal="left" vertical="center" wrapText="1"/>
    </xf>
    <xf numFmtId="0" fontId="8"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8" fillId="0" borderId="1" xfId="49"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4" fontId="2" fillId="0" borderId="1" xfId="0" applyNumberFormat="1" applyFont="1" applyFill="1" applyBorder="1" applyAlignment="1" applyProtection="1">
      <alignment horizontal="center" vertical="center" wrapText="1"/>
    </xf>
    <xf numFmtId="176" fontId="2" fillId="0" borderId="1" xfId="0" applyNumberFormat="1" applyFont="1" applyFill="1" applyBorder="1" applyAlignment="1">
      <alignment horizontal="center" vertical="center"/>
    </xf>
    <xf numFmtId="0" fontId="6" fillId="0" borderId="1" xfId="0" applyFont="1" applyFill="1" applyBorder="1" applyAlignment="1">
      <alignment vertical="center" wrapText="1"/>
    </xf>
    <xf numFmtId="0" fontId="9" fillId="0" borderId="0" xfId="0" applyFont="1" applyFill="1" applyBorder="1" applyAlignment="1">
      <alignment vertical="center" wrapText="1"/>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49" fontId="2" fillId="0" borderId="2" xfId="0" applyNumberFormat="1" applyFont="1" applyFill="1" applyBorder="1" applyAlignment="1">
      <alignment horizontal="center" vertical="center"/>
    </xf>
    <xf numFmtId="0" fontId="6" fillId="0" borderId="4"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2" fillId="0" borderId="4" xfId="0" applyFont="1" applyFill="1" applyBorder="1" applyAlignment="1">
      <alignment horizontal="left" vertical="center" wrapText="1"/>
    </xf>
    <xf numFmtId="49" fontId="8" fillId="0" borderId="1" xfId="0" applyNumberFormat="1" applyFont="1" applyFill="1" applyBorder="1" applyAlignment="1">
      <alignment horizontal="center" vertical="center" wrapText="1"/>
    </xf>
    <xf numFmtId="0" fontId="6" fillId="0" borderId="3" xfId="0" applyFont="1" applyFill="1" applyBorder="1" applyAlignment="1">
      <alignment horizontal="center" vertical="center" wrapText="1"/>
    </xf>
    <xf numFmtId="9" fontId="2" fillId="0" borderId="1" xfId="0" applyNumberFormat="1" applyFont="1" applyFill="1" applyBorder="1" applyAlignment="1">
      <alignment horizontal="center" vertical="center" wrapText="1"/>
    </xf>
    <xf numFmtId="0" fontId="10" fillId="0" borderId="0" xfId="0" applyFont="1" applyFill="1" applyBorder="1" applyAlignment="1">
      <alignment vertical="center"/>
    </xf>
    <xf numFmtId="0" fontId="11" fillId="0" borderId="0" xfId="0" applyFont="1" applyFill="1" applyBorder="1" applyAlignment="1">
      <alignment vertical="center"/>
    </xf>
    <xf numFmtId="0" fontId="12" fillId="0" borderId="0" xfId="0" applyFont="1" applyFill="1" applyBorder="1" applyAlignment="1">
      <alignment horizontal="center" vertical="center"/>
    </xf>
    <xf numFmtId="0" fontId="10" fillId="0" borderId="0" xfId="0" applyFont="1" applyFill="1" applyBorder="1" applyAlignment="1">
      <alignment horizontal="center" vertical="center" wrapText="1"/>
    </xf>
    <xf numFmtId="176" fontId="10" fillId="0" borderId="0" xfId="0" applyNumberFormat="1" applyFont="1" applyFill="1" applyBorder="1" applyAlignment="1">
      <alignment horizontal="center" vertical="center" wrapText="1"/>
    </xf>
    <xf numFmtId="176" fontId="10" fillId="0" borderId="0" xfId="0" applyNumberFormat="1" applyFont="1" applyFill="1" applyBorder="1" applyAlignment="1">
      <alignment horizontal="center" vertical="center"/>
    </xf>
    <xf numFmtId="0" fontId="10" fillId="0" borderId="0" xfId="0" applyFont="1" applyFill="1" applyBorder="1" applyAlignment="1">
      <alignment horizontal="center" vertical="center"/>
    </xf>
    <xf numFmtId="0" fontId="10" fillId="0" borderId="0" xfId="0" applyFont="1" applyFill="1" applyBorder="1" applyAlignment="1">
      <alignment vertical="center" wrapText="1"/>
    </xf>
    <xf numFmtId="0" fontId="5" fillId="0" borderId="0" xfId="0" applyNumberFormat="1" applyFont="1" applyFill="1" applyBorder="1" applyAlignment="1">
      <alignment horizontal="center" vertical="center" wrapText="1"/>
    </xf>
    <xf numFmtId="0" fontId="5" fillId="0" borderId="0" xfId="0" applyNumberFormat="1" applyFont="1" applyFill="1" applyBorder="1" applyAlignment="1">
      <alignment horizontal="center"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177" fontId="2" fillId="0" borderId="1" xfId="0" applyNumberFormat="1" applyFont="1" applyFill="1" applyBorder="1" applyAlignment="1">
      <alignment horizontal="center" vertical="center"/>
    </xf>
    <xf numFmtId="176" fontId="7" fillId="0" borderId="1" xfId="0" applyNumberFormat="1" applyFont="1" applyFill="1" applyBorder="1" applyAlignment="1">
      <alignment horizontal="center" vertical="center"/>
    </xf>
    <xf numFmtId="0" fontId="13" fillId="0" borderId="1" xfId="0" applyFont="1" applyFill="1" applyBorder="1" applyAlignment="1">
      <alignment horizontal="center" vertical="center"/>
    </xf>
    <xf numFmtId="177" fontId="2" fillId="0" borderId="1" xfId="49" applyNumberFormat="1"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14" fillId="0" borderId="0" xfId="0" applyNumberFormat="1" applyFont="1" applyFill="1" applyBorder="1" applyAlignment="1"/>
    <xf numFmtId="0" fontId="7" fillId="0" borderId="1" xfId="0" applyFont="1" applyFill="1" applyBorder="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3"/>
  <sheetViews>
    <sheetView topLeftCell="A3" workbookViewId="0">
      <selection activeCell="C11" sqref="$A11:$XFD11"/>
    </sheetView>
  </sheetViews>
  <sheetFormatPr defaultColWidth="12" defaultRowHeight="13.5"/>
  <cols>
    <col min="1" max="1" width="10.5" style="43" customWidth="1"/>
    <col min="2" max="2" width="13.8333333333333" style="46" customWidth="1"/>
    <col min="3" max="3" width="17" style="43" customWidth="1"/>
    <col min="4" max="4" width="20.4444444444444" style="47" customWidth="1"/>
    <col min="5" max="5" width="13" style="48" customWidth="1"/>
    <col min="6" max="6" width="10.3333333333333" style="43" customWidth="1"/>
    <col min="7" max="7" width="10.8333333333333" style="49" customWidth="1"/>
    <col min="8" max="8" width="42" style="50" customWidth="1"/>
    <col min="9" max="9" width="46.1666666666667" style="49" customWidth="1"/>
    <col min="10" max="10" width="6.16666666666667" style="43" customWidth="1"/>
    <col min="11" max="16384" width="12" style="43"/>
  </cols>
  <sheetData>
    <row r="1" s="43" customFormat="1" ht="42" customHeight="1" spans="1:11">
      <c r="A1" s="51" t="s">
        <v>0</v>
      </c>
      <c r="B1" s="52"/>
      <c r="C1" s="52"/>
      <c r="D1" s="51"/>
      <c r="E1" s="52"/>
      <c r="F1" s="52"/>
      <c r="G1" s="52"/>
      <c r="H1" s="52"/>
      <c r="I1" s="52"/>
      <c r="J1" s="52"/>
      <c r="K1" s="62"/>
    </row>
    <row r="2" s="43" customFormat="1" ht="30" customHeight="1" spans="1:10">
      <c r="A2" s="53" t="s">
        <v>1</v>
      </c>
      <c r="B2" s="53"/>
      <c r="C2" s="54" t="s">
        <v>2</v>
      </c>
      <c r="D2" s="54"/>
      <c r="E2" s="54"/>
      <c r="F2" s="54"/>
      <c r="G2" s="54"/>
      <c r="H2" s="54"/>
      <c r="I2" s="54"/>
      <c r="J2" s="54"/>
    </row>
    <row r="3" s="43" customFormat="1" ht="75" customHeight="1" spans="1:10">
      <c r="A3" s="53" t="s">
        <v>3</v>
      </c>
      <c r="B3" s="53"/>
      <c r="C3" s="17" t="s">
        <v>4</v>
      </c>
      <c r="D3" s="17"/>
      <c r="E3" s="17"/>
      <c r="F3" s="17"/>
      <c r="G3" s="17"/>
      <c r="H3" s="17"/>
      <c r="I3" s="17"/>
      <c r="J3" s="17"/>
    </row>
    <row r="4" s="44" customFormat="1" ht="28" customHeight="1" spans="1:10">
      <c r="A4" s="10" t="s">
        <v>5</v>
      </c>
      <c r="B4" s="10"/>
      <c r="C4" s="10" t="s">
        <v>6</v>
      </c>
      <c r="D4" s="10"/>
      <c r="E4" s="10"/>
      <c r="F4" s="10"/>
      <c r="G4" s="10"/>
      <c r="H4" s="55">
        <f>H5+H6</f>
        <v>1485.769916</v>
      </c>
      <c r="I4" s="55"/>
      <c r="J4" s="55"/>
    </row>
    <row r="5" s="44" customFormat="1" ht="28" customHeight="1" spans="1:10">
      <c r="A5" s="10"/>
      <c r="B5" s="10"/>
      <c r="C5" s="10" t="s">
        <v>7</v>
      </c>
      <c r="D5" s="10"/>
      <c r="E5" s="10"/>
      <c r="F5" s="10"/>
      <c r="G5" s="10"/>
      <c r="H5" s="55">
        <v>1275.769916</v>
      </c>
      <c r="I5" s="55"/>
      <c r="J5" s="55"/>
    </row>
    <row r="6" s="44" customFormat="1" ht="28" customHeight="1" spans="1:10">
      <c r="A6" s="10"/>
      <c r="B6" s="10"/>
      <c r="C6" s="10" t="s">
        <v>8</v>
      </c>
      <c r="D6" s="10"/>
      <c r="E6" s="10"/>
      <c r="F6" s="10"/>
      <c r="G6" s="10"/>
      <c r="H6" s="55">
        <v>210</v>
      </c>
      <c r="I6" s="55"/>
      <c r="J6" s="55"/>
    </row>
    <row r="7" s="45" customFormat="1" ht="30" customHeight="1" spans="1:10">
      <c r="A7" s="53" t="s">
        <v>9</v>
      </c>
      <c r="B7" s="53" t="s">
        <v>10</v>
      </c>
      <c r="C7" s="54" t="s">
        <v>11</v>
      </c>
      <c r="D7" s="54" t="s">
        <v>12</v>
      </c>
      <c r="E7" s="56" t="s">
        <v>13</v>
      </c>
      <c r="F7" s="56" t="s">
        <v>14</v>
      </c>
      <c r="G7" s="53" t="s">
        <v>15</v>
      </c>
      <c r="H7" s="54" t="s">
        <v>16</v>
      </c>
      <c r="I7" s="53" t="s">
        <v>17</v>
      </c>
      <c r="J7" s="53" t="s">
        <v>18</v>
      </c>
    </row>
    <row r="8" s="43" customFormat="1" ht="39" customHeight="1" spans="1:10">
      <c r="A8" s="57"/>
      <c r="B8" s="10" t="s">
        <v>19</v>
      </c>
      <c r="C8" s="54" t="s">
        <v>20</v>
      </c>
      <c r="D8" s="19" t="s">
        <v>21</v>
      </c>
      <c r="E8" s="19" t="s">
        <v>22</v>
      </c>
      <c r="F8" s="19">
        <v>100</v>
      </c>
      <c r="G8" s="19" t="s">
        <v>23</v>
      </c>
      <c r="H8" s="17" t="s">
        <v>24</v>
      </c>
      <c r="I8" s="17" t="s">
        <v>25</v>
      </c>
      <c r="J8" s="53"/>
    </row>
    <row r="9" s="43" customFormat="1" ht="40" customHeight="1" spans="1:10">
      <c r="A9" s="57"/>
      <c r="B9" s="54" t="s">
        <v>26</v>
      </c>
      <c r="C9" s="54" t="s">
        <v>27</v>
      </c>
      <c r="D9" s="54" t="s">
        <v>28</v>
      </c>
      <c r="E9" s="11" t="s">
        <v>29</v>
      </c>
      <c r="F9" s="58">
        <f>H4</f>
        <v>1485.769916</v>
      </c>
      <c r="G9" s="53" t="s">
        <v>30</v>
      </c>
      <c r="H9" s="17" t="s">
        <v>31</v>
      </c>
      <c r="I9" s="17" t="s">
        <v>32</v>
      </c>
      <c r="J9" s="53"/>
    </row>
    <row r="10" s="43" customFormat="1" ht="41" customHeight="1" spans="1:10">
      <c r="A10" s="57"/>
      <c r="B10" s="53"/>
      <c r="C10" s="54" t="s">
        <v>33</v>
      </c>
      <c r="D10" s="54" t="s">
        <v>34</v>
      </c>
      <c r="E10" s="56" t="s">
        <v>35</v>
      </c>
      <c r="F10" s="19">
        <v>0</v>
      </c>
      <c r="G10" s="53" t="s">
        <v>23</v>
      </c>
      <c r="H10" s="17" t="s">
        <v>36</v>
      </c>
      <c r="I10" s="24" t="s">
        <v>37</v>
      </c>
      <c r="J10" s="53"/>
    </row>
    <row r="11" s="43" customFormat="1" ht="40" customHeight="1" spans="1:10">
      <c r="A11" s="57"/>
      <c r="B11" s="53"/>
      <c r="C11" s="54" t="s">
        <v>38</v>
      </c>
      <c r="D11" s="54" t="s">
        <v>39</v>
      </c>
      <c r="E11" s="56" t="s">
        <v>35</v>
      </c>
      <c r="F11" s="19">
        <v>0</v>
      </c>
      <c r="G11" s="53" t="s">
        <v>23</v>
      </c>
      <c r="H11" s="17" t="s">
        <v>40</v>
      </c>
      <c r="I11" s="24" t="s">
        <v>41</v>
      </c>
      <c r="J11" s="53"/>
    </row>
    <row r="12" s="43" customFormat="1" ht="36" customHeight="1" spans="1:10">
      <c r="A12" s="57"/>
      <c r="B12" s="54" t="s">
        <v>42</v>
      </c>
      <c r="C12" s="59" t="s">
        <v>43</v>
      </c>
      <c r="D12" s="54" t="s">
        <v>44</v>
      </c>
      <c r="E12" s="56" t="s">
        <v>35</v>
      </c>
      <c r="F12" s="19">
        <v>30</v>
      </c>
      <c r="G12" s="19" t="s">
        <v>45</v>
      </c>
      <c r="H12" s="17" t="s">
        <v>46</v>
      </c>
      <c r="I12" s="24" t="s">
        <v>47</v>
      </c>
      <c r="J12" s="53"/>
    </row>
    <row r="13" s="43" customFormat="1" ht="38" customHeight="1" spans="1:10">
      <c r="A13" s="57"/>
      <c r="B13" s="54"/>
      <c r="C13" s="60"/>
      <c r="D13" s="54" t="s">
        <v>48</v>
      </c>
      <c r="E13" s="56" t="s">
        <v>35</v>
      </c>
      <c r="F13" s="19">
        <v>100</v>
      </c>
      <c r="G13" s="19" t="s">
        <v>49</v>
      </c>
      <c r="H13" s="17" t="s">
        <v>50</v>
      </c>
      <c r="I13" s="24" t="s">
        <v>51</v>
      </c>
      <c r="J13" s="63"/>
    </row>
    <row r="14" s="43" customFormat="1" ht="39" customHeight="1" spans="1:10">
      <c r="A14" s="57"/>
      <c r="B14" s="54"/>
      <c r="C14" s="60"/>
      <c r="D14" s="54" t="s">
        <v>52</v>
      </c>
      <c r="E14" s="56" t="s">
        <v>35</v>
      </c>
      <c r="F14" s="19">
        <v>11</v>
      </c>
      <c r="G14" s="19" t="s">
        <v>53</v>
      </c>
      <c r="H14" s="17" t="s">
        <v>54</v>
      </c>
      <c r="I14" s="24" t="s">
        <v>55</v>
      </c>
      <c r="J14" s="63"/>
    </row>
    <row r="15" s="43" customFormat="1" ht="47" customHeight="1" spans="1:10">
      <c r="A15" s="57"/>
      <c r="B15" s="54"/>
      <c r="C15" s="60"/>
      <c r="D15" s="10" t="s">
        <v>56</v>
      </c>
      <c r="E15" s="56" t="s">
        <v>35</v>
      </c>
      <c r="F15" s="19">
        <v>1</v>
      </c>
      <c r="G15" s="19" t="s">
        <v>45</v>
      </c>
      <c r="H15" s="17" t="s">
        <v>57</v>
      </c>
      <c r="I15" s="17" t="s">
        <v>58</v>
      </c>
      <c r="J15" s="63"/>
    </row>
    <row r="16" s="43" customFormat="1" ht="30" customHeight="1" spans="1:10">
      <c r="A16" s="57"/>
      <c r="B16" s="54"/>
      <c r="C16" s="59" t="s">
        <v>59</v>
      </c>
      <c r="D16" s="54" t="s">
        <v>60</v>
      </c>
      <c r="E16" s="56" t="s">
        <v>35</v>
      </c>
      <c r="F16" s="19">
        <v>1</v>
      </c>
      <c r="G16" s="19" t="s">
        <v>49</v>
      </c>
      <c r="H16" s="17" t="s">
        <v>61</v>
      </c>
      <c r="I16" s="17" t="s">
        <v>62</v>
      </c>
      <c r="J16" s="63"/>
    </row>
    <row r="17" s="43" customFormat="1" ht="48" spans="1:10">
      <c r="A17" s="57"/>
      <c r="B17" s="54"/>
      <c r="C17" s="61"/>
      <c r="D17" s="54" t="s">
        <v>63</v>
      </c>
      <c r="E17" s="56" t="s">
        <v>35</v>
      </c>
      <c r="F17" s="19">
        <v>95</v>
      </c>
      <c r="G17" s="19" t="s">
        <v>23</v>
      </c>
      <c r="H17" s="17" t="s">
        <v>64</v>
      </c>
      <c r="I17" s="17" t="s">
        <v>65</v>
      </c>
      <c r="J17" s="63"/>
    </row>
    <row r="18" s="43" customFormat="1" ht="28" customHeight="1" spans="1:10">
      <c r="A18" s="57"/>
      <c r="B18" s="54"/>
      <c r="C18" s="54" t="s">
        <v>66</v>
      </c>
      <c r="D18" s="54" t="s">
        <v>67</v>
      </c>
      <c r="E18" s="56" t="s">
        <v>29</v>
      </c>
      <c r="F18" s="19">
        <v>10</v>
      </c>
      <c r="G18" s="19" t="s">
        <v>68</v>
      </c>
      <c r="H18" s="17" t="s">
        <v>69</v>
      </c>
      <c r="I18" s="17" t="s">
        <v>70</v>
      </c>
      <c r="J18" s="63"/>
    </row>
    <row r="19" s="43" customFormat="1" ht="33" customHeight="1" spans="1:10">
      <c r="A19" s="57"/>
      <c r="B19" s="54" t="s">
        <v>71</v>
      </c>
      <c r="C19" s="54" t="s">
        <v>72</v>
      </c>
      <c r="D19" s="54" t="s">
        <v>73</v>
      </c>
      <c r="E19" s="25" t="s">
        <v>74</v>
      </c>
      <c r="F19" s="25" t="s">
        <v>75</v>
      </c>
      <c r="G19" s="25" t="s">
        <v>76</v>
      </c>
      <c r="H19" s="22" t="s">
        <v>77</v>
      </c>
      <c r="I19" s="17" t="s">
        <v>78</v>
      </c>
      <c r="J19" s="63"/>
    </row>
    <row r="20" s="43" customFormat="1" ht="34" customHeight="1" spans="1:10">
      <c r="A20" s="57"/>
      <c r="B20" s="53"/>
      <c r="C20" s="54" t="s">
        <v>79</v>
      </c>
      <c r="D20" s="54" t="s">
        <v>80</v>
      </c>
      <c r="E20" s="25" t="s">
        <v>74</v>
      </c>
      <c r="F20" s="25" t="s">
        <v>75</v>
      </c>
      <c r="G20" s="25" t="s">
        <v>76</v>
      </c>
      <c r="H20" s="21" t="s">
        <v>81</v>
      </c>
      <c r="I20" s="17" t="s">
        <v>82</v>
      </c>
      <c r="J20" s="63"/>
    </row>
    <row r="21" s="43" customFormat="1" ht="24" spans="1:10">
      <c r="A21" s="57"/>
      <c r="B21" s="53"/>
      <c r="C21" s="54" t="s">
        <v>83</v>
      </c>
      <c r="D21" s="54" t="s">
        <v>84</v>
      </c>
      <c r="E21" s="25" t="s">
        <v>74</v>
      </c>
      <c r="F21" s="25" t="s">
        <v>75</v>
      </c>
      <c r="G21" s="25" t="s">
        <v>76</v>
      </c>
      <c r="H21" s="22" t="s">
        <v>85</v>
      </c>
      <c r="I21" s="17" t="s">
        <v>86</v>
      </c>
      <c r="J21" s="63"/>
    </row>
    <row r="22" s="43" customFormat="1" ht="38" customHeight="1" spans="1:10">
      <c r="A22" s="57"/>
      <c r="B22" s="53"/>
      <c r="C22" s="54" t="s">
        <v>87</v>
      </c>
      <c r="D22" s="54" t="s">
        <v>88</v>
      </c>
      <c r="E22" s="25" t="s">
        <v>74</v>
      </c>
      <c r="F22" s="25" t="s">
        <v>75</v>
      </c>
      <c r="G22" s="25" t="s">
        <v>76</v>
      </c>
      <c r="H22" s="22" t="s">
        <v>89</v>
      </c>
      <c r="I22" s="17" t="s">
        <v>90</v>
      </c>
      <c r="J22" s="63"/>
    </row>
    <row r="23" s="43" customFormat="1" ht="38" customHeight="1" spans="1:10">
      <c r="A23" s="57"/>
      <c r="B23" s="54" t="s">
        <v>91</v>
      </c>
      <c r="C23" s="54" t="s">
        <v>92</v>
      </c>
      <c r="D23" s="54" t="s">
        <v>93</v>
      </c>
      <c r="E23" s="56" t="s">
        <v>35</v>
      </c>
      <c r="F23" s="19">
        <v>95</v>
      </c>
      <c r="G23" s="19" t="s">
        <v>23</v>
      </c>
      <c r="H23" s="17" t="s">
        <v>94</v>
      </c>
      <c r="I23" s="24" t="s">
        <v>95</v>
      </c>
      <c r="J23" s="63"/>
    </row>
  </sheetData>
  <sheetProtection objects="1" scenarios="1"/>
  <mergeCells count="18">
    <mergeCell ref="A1:J1"/>
    <mergeCell ref="A2:B2"/>
    <mergeCell ref="C2:J2"/>
    <mergeCell ref="A3:B3"/>
    <mergeCell ref="C3:J3"/>
    <mergeCell ref="C4:G4"/>
    <mergeCell ref="H4:J4"/>
    <mergeCell ref="C5:G5"/>
    <mergeCell ref="H5:J5"/>
    <mergeCell ref="C6:G6"/>
    <mergeCell ref="H6:J6"/>
    <mergeCell ref="A7:A23"/>
    <mergeCell ref="B9:B11"/>
    <mergeCell ref="B12:B18"/>
    <mergeCell ref="B19:B22"/>
    <mergeCell ref="C12:C15"/>
    <mergeCell ref="C16:C17"/>
    <mergeCell ref="A4:B6"/>
  </mergeCells>
  <pageMargins left="0.590277777777778" right="0.393055555555556" top="0.984027777777778" bottom="0.984027777777778" header="0.393055555555556" footer="0.393055555555556"/>
  <pageSetup paperSize="9" scale="80" fitToHeight="0"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7"/>
  <sheetViews>
    <sheetView workbookViewId="0">
      <selection activeCell="E11" sqref="E11"/>
    </sheetView>
  </sheetViews>
  <sheetFormatPr defaultColWidth="12" defaultRowHeight="13.5"/>
  <cols>
    <col min="1" max="2" width="14.8333333333333" style="4" customWidth="1"/>
    <col min="3" max="3" width="20.8333333333333" style="4" customWidth="1"/>
    <col min="4" max="4" width="14.8333333333333" style="4" customWidth="1"/>
    <col min="5" max="5" width="48.8333333333333" style="5" customWidth="1"/>
    <col min="6" max="6" width="41.3333333333333" style="4" customWidth="1"/>
    <col min="7" max="7" width="9.5" style="4" customWidth="1"/>
    <col min="8" max="8" width="11.6666666666667" style="6" customWidth="1"/>
    <col min="9" max="9" width="9.66666666666667" style="4" customWidth="1"/>
    <col min="10" max="10" width="12" style="4"/>
    <col min="11" max="11" width="4.66666666666667" style="4" customWidth="1"/>
    <col min="12" max="18" width="12" style="4" hidden="1" customWidth="1"/>
    <col min="19" max="16384" width="12" style="4"/>
  </cols>
  <sheetData>
    <row r="1" s="1" customFormat="1" ht="30" customHeight="1" spans="1:9">
      <c r="A1" s="7" t="s">
        <v>96</v>
      </c>
      <c r="B1" s="7"/>
      <c r="C1" s="7"/>
      <c r="D1" s="7"/>
      <c r="E1" s="8"/>
      <c r="F1" s="7"/>
      <c r="G1" s="7"/>
      <c r="H1" s="9"/>
      <c r="I1" s="7"/>
    </row>
    <row r="2" s="2" customFormat="1" ht="35.1" customHeight="1" spans="1:9">
      <c r="A2" s="10" t="s">
        <v>97</v>
      </c>
      <c r="B2" s="10" t="s">
        <v>2</v>
      </c>
      <c r="C2" s="10"/>
      <c r="D2" s="10"/>
      <c r="E2" s="11" t="s">
        <v>98</v>
      </c>
      <c r="F2" s="31" t="s">
        <v>99</v>
      </c>
      <c r="G2" s="32" t="s">
        <v>100</v>
      </c>
      <c r="H2" s="33"/>
      <c r="I2" s="28">
        <v>140</v>
      </c>
    </row>
    <row r="3" s="3" customFormat="1" ht="37" customHeight="1" spans="1:9">
      <c r="A3" s="13" t="s">
        <v>101</v>
      </c>
      <c r="B3" s="14" t="s">
        <v>102</v>
      </c>
      <c r="C3" s="14"/>
      <c r="D3" s="14"/>
      <c r="E3" s="14"/>
      <c r="F3" s="14"/>
      <c r="G3" s="14"/>
      <c r="H3" s="15"/>
      <c r="I3" s="14"/>
    </row>
    <row r="4" s="3" customFormat="1" ht="22" customHeight="1" spans="1:9">
      <c r="A4" s="13" t="s">
        <v>9</v>
      </c>
      <c r="B4" s="13"/>
      <c r="C4" s="13"/>
      <c r="D4" s="13"/>
      <c r="E4" s="14"/>
      <c r="F4" s="13"/>
      <c r="G4" s="13"/>
      <c r="H4" s="16"/>
      <c r="I4" s="29"/>
    </row>
    <row r="5" s="3" customFormat="1" ht="35.1" customHeight="1" spans="1:9">
      <c r="A5" s="13" t="s">
        <v>10</v>
      </c>
      <c r="B5" s="13" t="s">
        <v>11</v>
      </c>
      <c r="C5" s="13" t="s">
        <v>12</v>
      </c>
      <c r="D5" s="13" t="s">
        <v>14</v>
      </c>
      <c r="E5" s="13" t="s">
        <v>103</v>
      </c>
      <c r="F5" s="13" t="s">
        <v>104</v>
      </c>
      <c r="G5" s="13" t="s">
        <v>105</v>
      </c>
      <c r="H5" s="16" t="s">
        <v>13</v>
      </c>
      <c r="I5" s="13" t="s">
        <v>18</v>
      </c>
    </row>
    <row r="6" s="3" customFormat="1" ht="35.1" customHeight="1" spans="1:9">
      <c r="A6" s="13" t="s">
        <v>19</v>
      </c>
      <c r="B6" s="13" t="s">
        <v>106</v>
      </c>
      <c r="C6" s="13" t="s">
        <v>21</v>
      </c>
      <c r="D6" s="13">
        <v>100</v>
      </c>
      <c r="E6" s="17" t="s">
        <v>24</v>
      </c>
      <c r="F6" s="18" t="s">
        <v>107</v>
      </c>
      <c r="G6" s="19" t="s">
        <v>23</v>
      </c>
      <c r="H6" s="19" t="s">
        <v>22</v>
      </c>
      <c r="I6" s="13"/>
    </row>
    <row r="7" s="3" customFormat="1" ht="30" customHeight="1" spans="1:9">
      <c r="A7" s="34" t="s">
        <v>108</v>
      </c>
      <c r="B7" s="35" t="s">
        <v>109</v>
      </c>
      <c r="C7" s="35" t="s">
        <v>110</v>
      </c>
      <c r="D7" s="20">
        <v>100</v>
      </c>
      <c r="E7" s="21" t="s">
        <v>111</v>
      </c>
      <c r="F7" s="22" t="s">
        <v>112</v>
      </c>
      <c r="G7" s="42" t="s">
        <v>49</v>
      </c>
      <c r="H7" s="16" t="s">
        <v>35</v>
      </c>
      <c r="I7" s="13"/>
    </row>
    <row r="8" s="3" customFormat="1" ht="30" customHeight="1" spans="1:9">
      <c r="A8" s="36"/>
      <c r="B8" s="35" t="s">
        <v>113</v>
      </c>
      <c r="C8" s="35" t="s">
        <v>114</v>
      </c>
      <c r="D8" s="20">
        <v>100</v>
      </c>
      <c r="E8" s="21" t="s">
        <v>115</v>
      </c>
      <c r="F8" s="22" t="s">
        <v>116</v>
      </c>
      <c r="G8" s="42" t="s">
        <v>23</v>
      </c>
      <c r="H8" s="16" t="s">
        <v>117</v>
      </c>
      <c r="I8" s="13"/>
    </row>
    <row r="9" s="3" customFormat="1" ht="31" customHeight="1" spans="1:9">
      <c r="A9" s="38"/>
      <c r="B9" s="35" t="s">
        <v>118</v>
      </c>
      <c r="C9" s="23" t="s">
        <v>119</v>
      </c>
      <c r="D9" s="23" t="s">
        <v>120</v>
      </c>
      <c r="E9" s="21" t="s">
        <v>121</v>
      </c>
      <c r="F9" s="39" t="s">
        <v>122</v>
      </c>
      <c r="G9" s="23" t="s">
        <v>123</v>
      </c>
      <c r="H9" s="40" t="s">
        <v>74</v>
      </c>
      <c r="I9" s="21"/>
    </row>
    <row r="10" s="3" customFormat="1" ht="30" customHeight="1" spans="1:9">
      <c r="A10" s="13" t="s">
        <v>26</v>
      </c>
      <c r="B10" s="35" t="s">
        <v>124</v>
      </c>
      <c r="C10" s="13" t="s">
        <v>125</v>
      </c>
      <c r="D10" s="13">
        <v>140</v>
      </c>
      <c r="E10" s="21" t="s">
        <v>126</v>
      </c>
      <c r="F10" s="21" t="s">
        <v>127</v>
      </c>
      <c r="G10" s="13" t="s">
        <v>30</v>
      </c>
      <c r="H10" s="16" t="s">
        <v>29</v>
      </c>
      <c r="I10" s="13"/>
    </row>
    <row r="11" s="3" customFormat="1" ht="36" customHeight="1" spans="1:9">
      <c r="A11" s="13"/>
      <c r="B11" s="35" t="s">
        <v>128</v>
      </c>
      <c r="C11" s="35" t="s">
        <v>34</v>
      </c>
      <c r="D11" s="13">
        <v>0</v>
      </c>
      <c r="E11" s="39" t="s">
        <v>36</v>
      </c>
      <c r="F11" s="39" t="s">
        <v>37</v>
      </c>
      <c r="G11" s="13" t="s">
        <v>23</v>
      </c>
      <c r="H11" s="16" t="s">
        <v>35</v>
      </c>
      <c r="I11" s="21"/>
    </row>
    <row r="12" s="3" customFormat="1" ht="35.1" customHeight="1" spans="1:9">
      <c r="A12" s="13"/>
      <c r="B12" s="25" t="s">
        <v>129</v>
      </c>
      <c r="C12" s="10" t="s">
        <v>39</v>
      </c>
      <c r="D12" s="13">
        <v>0</v>
      </c>
      <c r="E12" s="24" t="s">
        <v>130</v>
      </c>
      <c r="F12" s="24" t="s">
        <v>41</v>
      </c>
      <c r="G12" s="13" t="s">
        <v>23</v>
      </c>
      <c r="H12" s="16" t="s">
        <v>35</v>
      </c>
      <c r="I12" s="21"/>
    </row>
    <row r="13" s="3" customFormat="1" ht="32" customHeight="1" spans="1:9">
      <c r="A13" s="13" t="s">
        <v>131</v>
      </c>
      <c r="B13" s="23" t="s">
        <v>132</v>
      </c>
      <c r="C13" s="13" t="s">
        <v>133</v>
      </c>
      <c r="D13" s="13" t="s">
        <v>75</v>
      </c>
      <c r="E13" s="14" t="s">
        <v>134</v>
      </c>
      <c r="F13" s="39" t="s">
        <v>135</v>
      </c>
      <c r="G13" s="13" t="s">
        <v>76</v>
      </c>
      <c r="H13" s="16" t="s">
        <v>74</v>
      </c>
      <c r="I13" s="13"/>
    </row>
    <row r="14" s="3" customFormat="1" ht="33" customHeight="1" spans="1:18">
      <c r="A14" s="41"/>
      <c r="B14" s="23" t="s">
        <v>136</v>
      </c>
      <c r="C14" s="10" t="s">
        <v>137</v>
      </c>
      <c r="D14" s="13" t="s">
        <v>75</v>
      </c>
      <c r="E14" s="21" t="s">
        <v>138</v>
      </c>
      <c r="F14" s="21" t="s">
        <v>139</v>
      </c>
      <c r="G14" s="13" t="s">
        <v>76</v>
      </c>
      <c r="H14" s="26" t="s">
        <v>74</v>
      </c>
      <c r="I14" s="10"/>
      <c r="R14" s="30"/>
    </row>
    <row r="15" s="3" customFormat="1" ht="29" customHeight="1" spans="1:9">
      <c r="A15" s="13"/>
      <c r="B15" s="23" t="s">
        <v>140</v>
      </c>
      <c r="C15" s="27" t="s">
        <v>141</v>
      </c>
      <c r="D15" s="13" t="s">
        <v>75</v>
      </c>
      <c r="E15" s="21" t="s">
        <v>85</v>
      </c>
      <c r="F15" s="39" t="s">
        <v>142</v>
      </c>
      <c r="G15" s="13" t="s">
        <v>76</v>
      </c>
      <c r="H15" s="26" t="s">
        <v>74</v>
      </c>
      <c r="I15" s="13"/>
    </row>
    <row r="16" s="3" customFormat="1" ht="31" customHeight="1" spans="1:9">
      <c r="A16" s="13"/>
      <c r="B16" s="25" t="s">
        <v>143</v>
      </c>
      <c r="C16" s="10" t="s">
        <v>144</v>
      </c>
      <c r="D16" s="13" t="s">
        <v>75</v>
      </c>
      <c r="E16" s="21" t="s">
        <v>89</v>
      </c>
      <c r="F16" s="39" t="s">
        <v>145</v>
      </c>
      <c r="G16" s="13" t="s">
        <v>76</v>
      </c>
      <c r="H16" s="26" t="s">
        <v>74</v>
      </c>
      <c r="I16" s="13"/>
    </row>
    <row r="17" s="3" customFormat="1" ht="35.1" customHeight="1" spans="1:9">
      <c r="A17" s="13" t="s">
        <v>146</v>
      </c>
      <c r="B17" s="25" t="s">
        <v>147</v>
      </c>
      <c r="C17" s="13" t="s">
        <v>148</v>
      </c>
      <c r="D17" s="13">
        <v>95</v>
      </c>
      <c r="E17" s="14" t="s">
        <v>149</v>
      </c>
      <c r="F17" s="14" t="s">
        <v>150</v>
      </c>
      <c r="G17" s="13" t="s">
        <v>23</v>
      </c>
      <c r="H17" s="16" t="s">
        <v>35</v>
      </c>
      <c r="I17" s="13"/>
    </row>
  </sheetData>
  <mergeCells count="8">
    <mergeCell ref="A1:I1"/>
    <mergeCell ref="B2:D2"/>
    <mergeCell ref="G2:H2"/>
    <mergeCell ref="B3:I3"/>
    <mergeCell ref="A4:H4"/>
    <mergeCell ref="A7:A9"/>
    <mergeCell ref="A10:A12"/>
    <mergeCell ref="A13:A16"/>
  </mergeCells>
  <pageMargins left="0.590277777777778" right="0.393055555555556" top="0.984027777777778" bottom="0.984027777777778" header="0.393055555555556" footer="0.393055555555556"/>
  <pageSetup paperSize="9" scale="82" fitToHeight="0" orientation="landscape" horizont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8"/>
  <sheetViews>
    <sheetView topLeftCell="A2" workbookViewId="0">
      <selection activeCell="B3" sqref="B3:I3"/>
    </sheetView>
  </sheetViews>
  <sheetFormatPr defaultColWidth="12" defaultRowHeight="13.5"/>
  <cols>
    <col min="1" max="1" width="14" style="4" customWidth="1"/>
    <col min="2" max="2" width="13.8333333333333" style="4" customWidth="1"/>
    <col min="3" max="3" width="31.1666666666667" style="4" customWidth="1"/>
    <col min="4" max="4" width="10" style="4" customWidth="1"/>
    <col min="5" max="5" width="41.8333333333333" style="5" customWidth="1"/>
    <col min="6" max="6" width="48.8333333333333" style="4" customWidth="1"/>
    <col min="7" max="7" width="9.5" style="4" customWidth="1"/>
    <col min="8" max="8" width="11.6666666666667" style="6" customWidth="1"/>
    <col min="9" max="9" width="7.33333333333333" style="4" customWidth="1"/>
    <col min="10" max="10" width="12" style="4"/>
    <col min="11" max="11" width="4.66666666666667" style="4" customWidth="1"/>
    <col min="12" max="18" width="12" style="4" hidden="1" customWidth="1"/>
    <col min="19" max="16384" width="12" style="4"/>
  </cols>
  <sheetData>
    <row r="1" s="1" customFormat="1" ht="27" customHeight="1" spans="1:9">
      <c r="A1" s="7" t="s">
        <v>96</v>
      </c>
      <c r="B1" s="7"/>
      <c r="C1" s="7"/>
      <c r="D1" s="7"/>
      <c r="E1" s="8"/>
      <c r="F1" s="7"/>
      <c r="G1" s="7"/>
      <c r="H1" s="9"/>
      <c r="I1" s="7"/>
    </row>
    <row r="2" s="2" customFormat="1" ht="35.1" customHeight="1" spans="1:9">
      <c r="A2" s="10" t="s">
        <v>97</v>
      </c>
      <c r="B2" s="10" t="s">
        <v>2</v>
      </c>
      <c r="C2" s="10"/>
      <c r="D2" s="10"/>
      <c r="E2" s="11" t="s">
        <v>98</v>
      </c>
      <c r="F2" s="31" t="s">
        <v>151</v>
      </c>
      <c r="G2" s="32" t="s">
        <v>100</v>
      </c>
      <c r="H2" s="33"/>
      <c r="I2" s="28">
        <v>40</v>
      </c>
    </row>
    <row r="3" s="3" customFormat="1" ht="44" customHeight="1" spans="1:9">
      <c r="A3" s="13" t="s">
        <v>101</v>
      </c>
      <c r="B3" s="14" t="s">
        <v>152</v>
      </c>
      <c r="C3" s="14"/>
      <c r="D3" s="14"/>
      <c r="E3" s="14"/>
      <c r="F3" s="14"/>
      <c r="G3" s="14"/>
      <c r="H3" s="15"/>
      <c r="I3" s="14"/>
    </row>
    <row r="4" s="3" customFormat="1" ht="26" customHeight="1" spans="1:9">
      <c r="A4" s="13" t="s">
        <v>9</v>
      </c>
      <c r="B4" s="13"/>
      <c r="C4" s="13"/>
      <c r="D4" s="13"/>
      <c r="E4" s="14"/>
      <c r="F4" s="13"/>
      <c r="G4" s="13"/>
      <c r="H4" s="16"/>
      <c r="I4" s="29"/>
    </row>
    <row r="5" s="3" customFormat="1" ht="27" customHeight="1" spans="1:9">
      <c r="A5" s="13" t="s">
        <v>10</v>
      </c>
      <c r="B5" s="13" t="s">
        <v>11</v>
      </c>
      <c r="C5" s="13" t="s">
        <v>12</v>
      </c>
      <c r="D5" s="13" t="s">
        <v>14</v>
      </c>
      <c r="E5" s="13" t="s">
        <v>103</v>
      </c>
      <c r="F5" s="13" t="s">
        <v>104</v>
      </c>
      <c r="G5" s="13" t="s">
        <v>105</v>
      </c>
      <c r="H5" s="16" t="s">
        <v>13</v>
      </c>
      <c r="I5" s="13" t="s">
        <v>18</v>
      </c>
    </row>
    <row r="6" s="3" customFormat="1" ht="32" customHeight="1" spans="1:9">
      <c r="A6" s="13" t="s">
        <v>19</v>
      </c>
      <c r="B6" s="13" t="s">
        <v>106</v>
      </c>
      <c r="C6" s="13" t="s">
        <v>21</v>
      </c>
      <c r="D6" s="13">
        <v>100</v>
      </c>
      <c r="E6" s="17" t="s">
        <v>24</v>
      </c>
      <c r="F6" s="18" t="s">
        <v>107</v>
      </c>
      <c r="G6" s="19" t="s">
        <v>23</v>
      </c>
      <c r="H6" s="19" t="s">
        <v>22</v>
      </c>
      <c r="I6" s="13"/>
    </row>
    <row r="7" s="3" customFormat="1" ht="27" customHeight="1" spans="1:9">
      <c r="A7" s="34" t="s">
        <v>108</v>
      </c>
      <c r="B7" s="35" t="s">
        <v>109</v>
      </c>
      <c r="C7" s="35" t="s">
        <v>153</v>
      </c>
      <c r="D7" s="20">
        <v>1</v>
      </c>
      <c r="E7" s="21" t="s">
        <v>154</v>
      </c>
      <c r="F7" s="22" t="s">
        <v>155</v>
      </c>
      <c r="G7" s="13" t="s">
        <v>156</v>
      </c>
      <c r="H7" s="16" t="s">
        <v>35</v>
      </c>
      <c r="I7" s="13"/>
    </row>
    <row r="8" s="3" customFormat="1" ht="36" spans="1:9">
      <c r="A8" s="36"/>
      <c r="B8" s="37"/>
      <c r="C8" s="35" t="s">
        <v>157</v>
      </c>
      <c r="D8" s="20">
        <v>2</v>
      </c>
      <c r="E8" s="21" t="s">
        <v>154</v>
      </c>
      <c r="F8" s="22" t="s">
        <v>158</v>
      </c>
      <c r="G8" s="13" t="s">
        <v>49</v>
      </c>
      <c r="H8" s="16" t="s">
        <v>35</v>
      </c>
      <c r="I8" s="13"/>
    </row>
    <row r="9" s="3" customFormat="1" ht="28" customHeight="1" spans="1:9">
      <c r="A9" s="36"/>
      <c r="B9" s="35" t="s">
        <v>113</v>
      </c>
      <c r="C9" s="35" t="s">
        <v>159</v>
      </c>
      <c r="D9" s="20">
        <v>100</v>
      </c>
      <c r="E9" s="21" t="s">
        <v>160</v>
      </c>
      <c r="F9" s="22" t="s">
        <v>161</v>
      </c>
      <c r="G9" s="13" t="s">
        <v>23</v>
      </c>
      <c r="H9" s="19" t="s">
        <v>22</v>
      </c>
      <c r="I9" s="13"/>
    </row>
    <row r="10" s="3" customFormat="1" ht="28" customHeight="1" spans="1:9">
      <c r="A10" s="38"/>
      <c r="B10" s="35" t="s">
        <v>118</v>
      </c>
      <c r="C10" s="23" t="s">
        <v>162</v>
      </c>
      <c r="D10" s="23" t="s">
        <v>163</v>
      </c>
      <c r="E10" s="21" t="s">
        <v>121</v>
      </c>
      <c r="F10" s="39" t="s">
        <v>122</v>
      </c>
      <c r="G10" s="23" t="s">
        <v>123</v>
      </c>
      <c r="H10" s="40" t="s">
        <v>74</v>
      </c>
      <c r="I10" s="21"/>
    </row>
    <row r="11" s="3" customFormat="1" ht="30" customHeight="1" spans="1:9">
      <c r="A11" s="13" t="s">
        <v>26</v>
      </c>
      <c r="B11" s="35" t="s">
        <v>124</v>
      </c>
      <c r="C11" s="13" t="s">
        <v>164</v>
      </c>
      <c r="D11" s="13">
        <v>40</v>
      </c>
      <c r="E11" s="21" t="s">
        <v>126</v>
      </c>
      <c r="F11" s="21" t="s">
        <v>127</v>
      </c>
      <c r="G11" s="13" t="s">
        <v>30</v>
      </c>
      <c r="H11" s="16" t="s">
        <v>29</v>
      </c>
      <c r="I11" s="13"/>
    </row>
    <row r="12" s="3" customFormat="1" ht="28" customHeight="1" spans="1:9">
      <c r="A12" s="13"/>
      <c r="B12" s="35" t="s">
        <v>128</v>
      </c>
      <c r="C12" s="35" t="s">
        <v>34</v>
      </c>
      <c r="D12" s="13">
        <v>0</v>
      </c>
      <c r="E12" s="39" t="s">
        <v>36</v>
      </c>
      <c r="F12" s="39" t="s">
        <v>37</v>
      </c>
      <c r="G12" s="13" t="s">
        <v>23</v>
      </c>
      <c r="H12" s="16" t="s">
        <v>35</v>
      </c>
      <c r="I12" s="21"/>
    </row>
    <row r="13" s="3" customFormat="1" ht="29" customHeight="1" spans="1:9">
      <c r="A13" s="13"/>
      <c r="B13" s="25" t="s">
        <v>129</v>
      </c>
      <c r="C13" s="10" t="s">
        <v>39</v>
      </c>
      <c r="D13" s="13">
        <v>0</v>
      </c>
      <c r="E13" s="24" t="s">
        <v>130</v>
      </c>
      <c r="F13" s="24" t="s">
        <v>41</v>
      </c>
      <c r="G13" s="13" t="s">
        <v>23</v>
      </c>
      <c r="H13" s="16" t="s">
        <v>35</v>
      </c>
      <c r="I13" s="21"/>
    </row>
    <row r="14" s="3" customFormat="1" ht="30" customHeight="1" spans="1:9">
      <c r="A14" s="13" t="s">
        <v>131</v>
      </c>
      <c r="B14" s="23" t="s">
        <v>132</v>
      </c>
      <c r="C14" s="13" t="s">
        <v>73</v>
      </c>
      <c r="D14" s="13" t="s">
        <v>75</v>
      </c>
      <c r="E14" s="14" t="s">
        <v>134</v>
      </c>
      <c r="F14" s="39" t="s">
        <v>135</v>
      </c>
      <c r="G14" s="13" t="s">
        <v>76</v>
      </c>
      <c r="H14" s="16" t="s">
        <v>74</v>
      </c>
      <c r="I14" s="13"/>
    </row>
    <row r="15" s="3" customFormat="1" ht="30" customHeight="1" spans="1:18">
      <c r="A15" s="41"/>
      <c r="B15" s="23" t="s">
        <v>136</v>
      </c>
      <c r="C15" s="10" t="s">
        <v>165</v>
      </c>
      <c r="D15" s="13" t="s">
        <v>75</v>
      </c>
      <c r="E15" s="21" t="s">
        <v>138</v>
      </c>
      <c r="F15" s="21" t="s">
        <v>139</v>
      </c>
      <c r="G15" s="13" t="s">
        <v>76</v>
      </c>
      <c r="H15" s="26" t="s">
        <v>74</v>
      </c>
      <c r="I15" s="10"/>
      <c r="R15" s="30"/>
    </row>
    <row r="16" s="3" customFormat="1" ht="29" customHeight="1" spans="1:9">
      <c r="A16" s="13"/>
      <c r="B16" s="23" t="s">
        <v>140</v>
      </c>
      <c r="C16" s="27" t="s">
        <v>141</v>
      </c>
      <c r="D16" s="13" t="s">
        <v>75</v>
      </c>
      <c r="E16" s="21" t="s">
        <v>85</v>
      </c>
      <c r="F16" s="39" t="s">
        <v>142</v>
      </c>
      <c r="G16" s="13" t="s">
        <v>76</v>
      </c>
      <c r="H16" s="26" t="s">
        <v>74</v>
      </c>
      <c r="I16" s="13"/>
    </row>
    <row r="17" s="3" customFormat="1" ht="32" customHeight="1" spans="1:9">
      <c r="A17" s="13"/>
      <c r="B17" s="25" t="s">
        <v>143</v>
      </c>
      <c r="C17" s="10" t="s">
        <v>166</v>
      </c>
      <c r="D17" s="13" t="s">
        <v>75</v>
      </c>
      <c r="E17" s="21" t="s">
        <v>89</v>
      </c>
      <c r="F17" s="39" t="s">
        <v>145</v>
      </c>
      <c r="G17" s="13" t="s">
        <v>76</v>
      </c>
      <c r="H17" s="26" t="s">
        <v>74</v>
      </c>
      <c r="I17" s="13"/>
    </row>
    <row r="18" s="3" customFormat="1" ht="35.1" customHeight="1" spans="1:9">
      <c r="A18" s="13" t="s">
        <v>146</v>
      </c>
      <c r="B18" s="25" t="s">
        <v>147</v>
      </c>
      <c r="C18" s="13" t="s">
        <v>148</v>
      </c>
      <c r="D18" s="13">
        <v>90</v>
      </c>
      <c r="E18" s="14" t="s">
        <v>149</v>
      </c>
      <c r="F18" s="14" t="s">
        <v>167</v>
      </c>
      <c r="G18" s="13" t="s">
        <v>23</v>
      </c>
      <c r="H18" s="16" t="s">
        <v>35</v>
      </c>
      <c r="I18" s="13"/>
    </row>
  </sheetData>
  <mergeCells count="9">
    <mergeCell ref="A1:I1"/>
    <mergeCell ref="B2:D2"/>
    <mergeCell ref="G2:H2"/>
    <mergeCell ref="B3:I3"/>
    <mergeCell ref="A4:H4"/>
    <mergeCell ref="A7:A10"/>
    <mergeCell ref="A11:A13"/>
    <mergeCell ref="A14:A17"/>
    <mergeCell ref="B7:B8"/>
  </mergeCells>
  <pageMargins left="0.590277777777778" right="0.393055555555556" top="0.984027777777778" bottom="0.984027777777778" header="0.393055555555556" footer="0.393055555555556"/>
  <pageSetup paperSize="9" scale="81" fitToHeight="0" orientation="landscape" horizont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27"/>
  <sheetViews>
    <sheetView tabSelected="1" topLeftCell="A14" workbookViewId="0">
      <selection activeCell="B3" sqref="B3:I3"/>
    </sheetView>
  </sheetViews>
  <sheetFormatPr defaultColWidth="12" defaultRowHeight="13.5"/>
  <cols>
    <col min="1" max="2" width="14.8333333333333" style="4" customWidth="1"/>
    <col min="3" max="3" width="24" style="4" customWidth="1"/>
    <col min="4" max="4" width="14.8333333333333" style="4" customWidth="1"/>
    <col min="5" max="5" width="41.8333333333333" style="5" customWidth="1"/>
    <col min="6" max="6" width="48.8333333333333" style="4" customWidth="1"/>
    <col min="7" max="7" width="9.5" style="4" customWidth="1"/>
    <col min="8" max="8" width="11.6666666666667" style="6" customWidth="1"/>
    <col min="9" max="9" width="8.83333333333333" style="4" customWidth="1"/>
    <col min="10" max="10" width="12" style="4"/>
    <col min="11" max="11" width="4.66666666666667" style="4" customWidth="1"/>
    <col min="12" max="18" width="12" style="4" hidden="1" customWidth="1"/>
    <col min="19" max="16384" width="12" style="4"/>
  </cols>
  <sheetData>
    <row r="1" s="1" customFormat="1" ht="27" customHeight="1" spans="1:9">
      <c r="A1" s="7" t="s">
        <v>96</v>
      </c>
      <c r="B1" s="7"/>
      <c r="C1" s="7"/>
      <c r="D1" s="7"/>
      <c r="E1" s="8"/>
      <c r="F1" s="7"/>
      <c r="G1" s="7"/>
      <c r="H1" s="9"/>
      <c r="I1" s="7"/>
    </row>
    <row r="2" s="2" customFormat="1" ht="30" customHeight="1" spans="1:9">
      <c r="A2" s="10" t="s">
        <v>97</v>
      </c>
      <c r="B2" s="10" t="s">
        <v>2</v>
      </c>
      <c r="C2" s="10"/>
      <c r="D2" s="10"/>
      <c r="E2" s="11" t="s">
        <v>98</v>
      </c>
      <c r="F2" s="11" t="s">
        <v>168</v>
      </c>
      <c r="G2" s="11" t="s">
        <v>100</v>
      </c>
      <c r="H2" s="12"/>
      <c r="I2" s="28">
        <v>30</v>
      </c>
    </row>
    <row r="3" s="3" customFormat="1" ht="41" customHeight="1" spans="1:9">
      <c r="A3" s="13" t="s">
        <v>101</v>
      </c>
      <c r="B3" s="14" t="s">
        <v>169</v>
      </c>
      <c r="C3" s="14"/>
      <c r="D3" s="14"/>
      <c r="E3" s="14"/>
      <c r="F3" s="14"/>
      <c r="G3" s="14"/>
      <c r="H3" s="15"/>
      <c r="I3" s="14"/>
    </row>
    <row r="4" s="3" customFormat="1" ht="26" customHeight="1" spans="1:9">
      <c r="A4" s="13" t="s">
        <v>9</v>
      </c>
      <c r="B4" s="13"/>
      <c r="C4" s="13"/>
      <c r="D4" s="13"/>
      <c r="E4" s="14"/>
      <c r="F4" s="13"/>
      <c r="G4" s="13"/>
      <c r="H4" s="16"/>
      <c r="I4" s="29"/>
    </row>
    <row r="5" s="3" customFormat="1" ht="29" customHeight="1" spans="1:9">
      <c r="A5" s="13" t="s">
        <v>10</v>
      </c>
      <c r="B5" s="13" t="s">
        <v>11</v>
      </c>
      <c r="C5" s="13" t="s">
        <v>12</v>
      </c>
      <c r="D5" s="13" t="s">
        <v>14</v>
      </c>
      <c r="E5" s="13" t="s">
        <v>103</v>
      </c>
      <c r="F5" s="13" t="s">
        <v>104</v>
      </c>
      <c r="G5" s="13" t="s">
        <v>105</v>
      </c>
      <c r="H5" s="16" t="s">
        <v>13</v>
      </c>
      <c r="I5" s="13" t="s">
        <v>18</v>
      </c>
    </row>
    <row r="6" s="3" customFormat="1" ht="37" customHeight="1" spans="1:9">
      <c r="A6" s="13" t="s">
        <v>19</v>
      </c>
      <c r="B6" s="13" t="s">
        <v>106</v>
      </c>
      <c r="C6" s="13" t="s">
        <v>21</v>
      </c>
      <c r="D6" s="13">
        <v>100</v>
      </c>
      <c r="E6" s="17" t="s">
        <v>24</v>
      </c>
      <c r="F6" s="18" t="s">
        <v>107</v>
      </c>
      <c r="G6" s="19" t="s">
        <v>23</v>
      </c>
      <c r="H6" s="19" t="s">
        <v>22</v>
      </c>
      <c r="I6" s="13"/>
    </row>
    <row r="7" s="3" customFormat="1" ht="37" customHeight="1" spans="1:9">
      <c r="A7" s="13" t="s">
        <v>108</v>
      </c>
      <c r="B7" s="10" t="s">
        <v>109</v>
      </c>
      <c r="C7" s="10" t="s">
        <v>170</v>
      </c>
      <c r="D7" s="20">
        <v>20</v>
      </c>
      <c r="E7" s="21" t="s">
        <v>171</v>
      </c>
      <c r="F7" s="22" t="s">
        <v>172</v>
      </c>
      <c r="G7" s="13" t="s">
        <v>49</v>
      </c>
      <c r="H7" s="16" t="s">
        <v>35</v>
      </c>
      <c r="I7" s="13"/>
    </row>
    <row r="8" s="3" customFormat="1" ht="31" customHeight="1" spans="1:9">
      <c r="A8" s="13"/>
      <c r="B8" s="10"/>
      <c r="C8" s="10" t="s">
        <v>173</v>
      </c>
      <c r="D8" s="20">
        <v>5</v>
      </c>
      <c r="E8" s="21" t="s">
        <v>174</v>
      </c>
      <c r="F8" s="22" t="s">
        <v>175</v>
      </c>
      <c r="G8" s="13" t="s">
        <v>176</v>
      </c>
      <c r="H8" s="16" t="s">
        <v>35</v>
      </c>
      <c r="I8" s="13"/>
    </row>
    <row r="9" s="3" customFormat="1" ht="39" customHeight="1" spans="1:9">
      <c r="A9" s="13"/>
      <c r="B9" s="10"/>
      <c r="C9" s="10" t="s">
        <v>177</v>
      </c>
      <c r="D9" s="20">
        <v>11</v>
      </c>
      <c r="E9" s="21" t="s">
        <v>178</v>
      </c>
      <c r="F9" s="22" t="s">
        <v>175</v>
      </c>
      <c r="G9" s="13" t="s">
        <v>176</v>
      </c>
      <c r="H9" s="16" t="s">
        <v>35</v>
      </c>
      <c r="I9" s="13"/>
    </row>
    <row r="10" s="3" customFormat="1" ht="35.1" customHeight="1" spans="1:9">
      <c r="A10" s="13"/>
      <c r="B10" s="10"/>
      <c r="C10" s="10" t="s">
        <v>179</v>
      </c>
      <c r="D10" s="20">
        <v>1</v>
      </c>
      <c r="E10" s="21" t="s">
        <v>180</v>
      </c>
      <c r="F10" s="22" t="s">
        <v>181</v>
      </c>
      <c r="G10" s="13" t="s">
        <v>182</v>
      </c>
      <c r="H10" s="16" t="s">
        <v>35</v>
      </c>
      <c r="I10" s="13"/>
    </row>
    <row r="11" s="3" customFormat="1" ht="35.1" customHeight="1" spans="1:9">
      <c r="A11" s="13"/>
      <c r="B11" s="10"/>
      <c r="C11" s="10" t="s">
        <v>183</v>
      </c>
      <c r="D11" s="20">
        <v>10</v>
      </c>
      <c r="E11" s="21" t="s">
        <v>184</v>
      </c>
      <c r="F11" s="22" t="s">
        <v>185</v>
      </c>
      <c r="G11" s="13" t="s">
        <v>182</v>
      </c>
      <c r="H11" s="16" t="s">
        <v>35</v>
      </c>
      <c r="I11" s="13"/>
    </row>
    <row r="12" s="3" customFormat="1" ht="35.1" customHeight="1" spans="1:9">
      <c r="A12" s="13"/>
      <c r="B12" s="10"/>
      <c r="C12" s="10" t="s">
        <v>186</v>
      </c>
      <c r="D12" s="20">
        <v>30</v>
      </c>
      <c r="E12" s="21" t="s">
        <v>187</v>
      </c>
      <c r="F12" s="22" t="s">
        <v>185</v>
      </c>
      <c r="G12" s="13" t="s">
        <v>182</v>
      </c>
      <c r="H12" s="16" t="s">
        <v>35</v>
      </c>
      <c r="I12" s="13"/>
    </row>
    <row r="13" s="3" customFormat="1" ht="35.1" customHeight="1" spans="1:9">
      <c r="A13" s="13"/>
      <c r="B13" s="10"/>
      <c r="C13" s="10" t="s">
        <v>188</v>
      </c>
      <c r="D13" s="20">
        <v>1</v>
      </c>
      <c r="E13" s="21" t="s">
        <v>189</v>
      </c>
      <c r="F13" s="22" t="s">
        <v>181</v>
      </c>
      <c r="G13" s="13" t="s">
        <v>45</v>
      </c>
      <c r="H13" s="16" t="s">
        <v>35</v>
      </c>
      <c r="I13" s="13"/>
    </row>
    <row r="14" s="3" customFormat="1" ht="35.1" customHeight="1" spans="1:9">
      <c r="A14" s="13"/>
      <c r="B14" s="10" t="s">
        <v>113</v>
      </c>
      <c r="C14" s="10" t="s">
        <v>190</v>
      </c>
      <c r="D14" s="20">
        <v>100</v>
      </c>
      <c r="E14" s="21" t="s">
        <v>191</v>
      </c>
      <c r="F14" s="22" t="s">
        <v>192</v>
      </c>
      <c r="G14" s="13" t="s">
        <v>23</v>
      </c>
      <c r="H14" s="19" t="s">
        <v>22</v>
      </c>
      <c r="I14" s="13"/>
    </row>
    <row r="15" s="3" customFormat="1" ht="35.1" customHeight="1" spans="1:9">
      <c r="A15" s="13"/>
      <c r="B15" s="10"/>
      <c r="C15" s="23" t="s">
        <v>193</v>
      </c>
      <c r="D15" s="20">
        <v>100</v>
      </c>
      <c r="E15" s="21" t="s">
        <v>191</v>
      </c>
      <c r="F15" s="22" t="s">
        <v>194</v>
      </c>
      <c r="G15" s="13" t="s">
        <v>23</v>
      </c>
      <c r="H15" s="19" t="s">
        <v>22</v>
      </c>
      <c r="I15" s="21"/>
    </row>
    <row r="16" s="3" customFormat="1" ht="35.1" customHeight="1" spans="1:9">
      <c r="A16" s="13"/>
      <c r="B16" s="10"/>
      <c r="C16" s="23" t="s">
        <v>195</v>
      </c>
      <c r="D16" s="20">
        <v>100</v>
      </c>
      <c r="E16" s="21" t="s">
        <v>191</v>
      </c>
      <c r="F16" s="22" t="s">
        <v>194</v>
      </c>
      <c r="G16" s="13" t="s">
        <v>23</v>
      </c>
      <c r="H16" s="19" t="s">
        <v>22</v>
      </c>
      <c r="I16" s="21"/>
    </row>
    <row r="17" s="3" customFormat="1" ht="35.1" customHeight="1" spans="1:9">
      <c r="A17" s="13"/>
      <c r="B17" s="10" t="s">
        <v>118</v>
      </c>
      <c r="C17" s="23" t="s">
        <v>196</v>
      </c>
      <c r="D17" s="23">
        <v>1</v>
      </c>
      <c r="E17" s="21" t="s">
        <v>197</v>
      </c>
      <c r="F17" s="24" t="s">
        <v>198</v>
      </c>
      <c r="G17" s="23" t="s">
        <v>199</v>
      </c>
      <c r="H17" s="19" t="s">
        <v>22</v>
      </c>
      <c r="I17" s="21"/>
    </row>
    <row r="18" s="3" customFormat="1" ht="35.1" customHeight="1" spans="1:9">
      <c r="A18" s="13"/>
      <c r="B18" s="10"/>
      <c r="C18" s="13" t="s">
        <v>200</v>
      </c>
      <c r="D18" s="13">
        <v>5</v>
      </c>
      <c r="E18" s="21" t="s">
        <v>197</v>
      </c>
      <c r="F18" s="24" t="s">
        <v>201</v>
      </c>
      <c r="G18" s="13" t="s">
        <v>68</v>
      </c>
      <c r="H18" s="16" t="s">
        <v>29</v>
      </c>
      <c r="I18" s="13"/>
    </row>
    <row r="19" s="3" customFormat="1" ht="35.1" customHeight="1" spans="1:9">
      <c r="A19" s="13"/>
      <c r="B19" s="10"/>
      <c r="C19" s="13" t="s">
        <v>202</v>
      </c>
      <c r="D19" s="13">
        <v>5</v>
      </c>
      <c r="E19" s="21" t="s">
        <v>197</v>
      </c>
      <c r="F19" s="24" t="s">
        <v>201</v>
      </c>
      <c r="G19" s="13" t="s">
        <v>68</v>
      </c>
      <c r="H19" s="16" t="s">
        <v>29</v>
      </c>
      <c r="I19" s="13"/>
    </row>
    <row r="20" s="3" customFormat="1" ht="35.1" customHeight="1" spans="1:9">
      <c r="A20" s="13" t="s">
        <v>26</v>
      </c>
      <c r="B20" s="10" t="s">
        <v>124</v>
      </c>
      <c r="C20" s="13" t="s">
        <v>168</v>
      </c>
      <c r="D20" s="13">
        <v>30</v>
      </c>
      <c r="E20" s="21" t="s">
        <v>126</v>
      </c>
      <c r="F20" s="21" t="s">
        <v>127</v>
      </c>
      <c r="G20" s="13" t="s">
        <v>30</v>
      </c>
      <c r="H20" s="16" t="s">
        <v>29</v>
      </c>
      <c r="I20" s="13"/>
    </row>
    <row r="21" s="3" customFormat="1" ht="35.1" customHeight="1" spans="1:9">
      <c r="A21" s="13"/>
      <c r="B21" s="10" t="s">
        <v>128</v>
      </c>
      <c r="C21" s="10" t="s">
        <v>34</v>
      </c>
      <c r="D21" s="13">
        <v>0</v>
      </c>
      <c r="E21" s="24" t="s">
        <v>36</v>
      </c>
      <c r="F21" s="24" t="s">
        <v>37</v>
      </c>
      <c r="G21" s="13" t="s">
        <v>23</v>
      </c>
      <c r="H21" s="16" t="s">
        <v>35</v>
      </c>
      <c r="I21" s="21"/>
    </row>
    <row r="22" s="3" customFormat="1" ht="35.1" customHeight="1" spans="1:9">
      <c r="A22" s="13"/>
      <c r="B22" s="25" t="s">
        <v>129</v>
      </c>
      <c r="C22" s="10" t="s">
        <v>39</v>
      </c>
      <c r="D22" s="13">
        <v>0</v>
      </c>
      <c r="E22" s="24" t="s">
        <v>130</v>
      </c>
      <c r="F22" s="24" t="s">
        <v>41</v>
      </c>
      <c r="G22" s="13" t="s">
        <v>23</v>
      </c>
      <c r="H22" s="16" t="s">
        <v>35</v>
      </c>
      <c r="I22" s="21"/>
    </row>
    <row r="23" s="3" customFormat="1" ht="35.1" customHeight="1" spans="1:9">
      <c r="A23" s="13" t="s">
        <v>131</v>
      </c>
      <c r="B23" s="23" t="s">
        <v>132</v>
      </c>
      <c r="C23" s="13" t="s">
        <v>73</v>
      </c>
      <c r="D23" s="13" t="s">
        <v>75</v>
      </c>
      <c r="E23" s="14" t="s">
        <v>134</v>
      </c>
      <c r="F23" s="24" t="s">
        <v>135</v>
      </c>
      <c r="G23" s="13" t="s">
        <v>76</v>
      </c>
      <c r="H23" s="16" t="s">
        <v>74</v>
      </c>
      <c r="I23" s="13"/>
    </row>
    <row r="24" s="3" customFormat="1" ht="48" customHeight="1" spans="1:18">
      <c r="A24" s="13"/>
      <c r="B24" s="23" t="s">
        <v>136</v>
      </c>
      <c r="C24" s="10" t="s">
        <v>203</v>
      </c>
      <c r="D24" s="13" t="s">
        <v>75</v>
      </c>
      <c r="E24" s="21" t="s">
        <v>138</v>
      </c>
      <c r="F24" s="21" t="s">
        <v>139</v>
      </c>
      <c r="G24" s="13" t="s">
        <v>76</v>
      </c>
      <c r="H24" s="26" t="s">
        <v>74</v>
      </c>
      <c r="I24" s="10"/>
      <c r="R24" s="30"/>
    </row>
    <row r="25" s="3" customFormat="1" ht="35.1" customHeight="1" spans="1:9">
      <c r="A25" s="13"/>
      <c r="B25" s="23" t="s">
        <v>140</v>
      </c>
      <c r="C25" s="27" t="s">
        <v>141</v>
      </c>
      <c r="D25" s="13" t="s">
        <v>75</v>
      </c>
      <c r="E25" s="21" t="s">
        <v>85</v>
      </c>
      <c r="F25" s="24" t="s">
        <v>142</v>
      </c>
      <c r="G25" s="13" t="s">
        <v>76</v>
      </c>
      <c r="H25" s="26" t="s">
        <v>74</v>
      </c>
      <c r="I25" s="13"/>
    </row>
    <row r="26" s="3" customFormat="1" ht="41" customHeight="1" spans="1:9">
      <c r="A26" s="13"/>
      <c r="B26" s="25" t="s">
        <v>143</v>
      </c>
      <c r="C26" s="10" t="s">
        <v>204</v>
      </c>
      <c r="D26" s="13" t="s">
        <v>75</v>
      </c>
      <c r="E26" s="21" t="s">
        <v>89</v>
      </c>
      <c r="F26" s="24" t="s">
        <v>145</v>
      </c>
      <c r="G26" s="13" t="s">
        <v>76</v>
      </c>
      <c r="H26" s="26" t="s">
        <v>74</v>
      </c>
      <c r="I26" s="13"/>
    </row>
    <row r="27" s="3" customFormat="1" ht="35.1" customHeight="1" spans="1:9">
      <c r="A27" s="13" t="s">
        <v>146</v>
      </c>
      <c r="B27" s="25" t="s">
        <v>147</v>
      </c>
      <c r="C27" s="13" t="s">
        <v>148</v>
      </c>
      <c r="D27" s="13">
        <v>95</v>
      </c>
      <c r="E27" s="14" t="s">
        <v>149</v>
      </c>
      <c r="F27" s="14" t="s">
        <v>150</v>
      </c>
      <c r="G27" s="13" t="s">
        <v>23</v>
      </c>
      <c r="H27" s="16" t="s">
        <v>35</v>
      </c>
      <c r="I27" s="13"/>
    </row>
  </sheetData>
  <mergeCells count="11">
    <mergeCell ref="A1:I1"/>
    <mergeCell ref="B2:D2"/>
    <mergeCell ref="G2:H2"/>
    <mergeCell ref="B3:I3"/>
    <mergeCell ref="A4:H4"/>
    <mergeCell ref="A7:A19"/>
    <mergeCell ref="A20:A22"/>
    <mergeCell ref="A23:A26"/>
    <mergeCell ref="B7:B13"/>
    <mergeCell ref="B14:B16"/>
    <mergeCell ref="B17:B19"/>
  </mergeCells>
  <pageMargins left="0.590277777777778" right="0.393055555555556" top="0.984027777777778" bottom="0.984027777777778" header="0.393055555555556" footer="0.393055555555556"/>
  <pageSetup paperSize="9" scale="80"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整体支出绩效目标表</vt:lpstr>
      <vt:lpstr>大案要案及派驻专项</vt:lpstr>
      <vt:lpstr>中央转移支付改善办案条件及弥补办案经费不足</vt:lpstr>
      <vt:lpstr>专项工作经费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2021-09-06T17:46:00Z</dcterms:created>
  <cp:lastPrinted>2023-02-07T11:30:00Z</cp:lastPrinted>
  <dcterms:modified xsi:type="dcterms:W3CDTF">2024-06-21T01:27:55Z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RubyTemplateID" linkTarget="0">
    <vt:lpwstr>20</vt:lpwstr>
  </property>
  <property fmtid="{D5CDD505-2E9C-101B-9397-08002B2CF9AE}" pid="3" name="KSOProductBuildVer">
    <vt:lpwstr>2052-12.1.0.15946</vt:lpwstr>
  </property>
  <property fmtid="{D5CDD505-2E9C-101B-9397-08002B2CF9AE}" pid="4" name="ICV">
    <vt:lpwstr>D30F7456CE0D4240AE157970037DB3EE_13</vt:lpwstr>
  </property>
  <property fmtid="{D5CDD505-2E9C-101B-9397-08002B2CF9AE}" pid="5" name="KSOReadingLayout">
    <vt:bool>true</vt:bool>
  </property>
</Properties>
</file>