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firstSheet="2" activeTab="4"/>
  </bookViews>
  <sheets>
    <sheet name="整体支出绩效目标表" sheetId="2" r:id="rId1"/>
    <sheet name="党校学员宾馆、食堂、教学楼、门卫、绿化等经费" sheetId="3" r:id="rId2"/>
    <sheet name="党校主体班学员培训费" sheetId="4" r:id="rId3"/>
    <sheet name="五项经费（科学研究、教学业务、图书资料、基层调研指导教师进修、" sheetId="5" r:id="rId4"/>
    <sheet name="远程教育" sheetId="6" r:id="rId5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<sst xmlns="http://schemas.openxmlformats.org/spreadsheetml/2006/main" count="514" uniqueCount="159">
  <si>
    <t>整体绩效目标申报表
（2024年度）</t>
  </si>
  <si>
    <t>部门单位名称</t>
  </si>
  <si>
    <t>中国共产党通道侗族自治县委员会党校本级</t>
  </si>
  <si>
    <t>年度总体目标</t>
  </si>
  <si>
    <t>1、完成县委、县政府下达的党员领导干部 、公务员及其他培训任务；2、维护校区范围内的绿化、保洁、安保，学员饭堂等设备安全高效运转；3、推进教师队伍进修工作，提高党校师资力量；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</si>
  <si>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</si>
  <si>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</si>
  <si>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</si>
  <si>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</si>
  <si>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</si>
  <si>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</si>
  <si>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</si>
  <si>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</si>
  <si>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</si>
  <si>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</si>
  <si>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</si>
  <si>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</si>
  <si>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</si>
  <si>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</si>
  <si>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</si>
  <si>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</si>
  <si>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</si>
  <si>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</si>
  <si>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</si>
  <si>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</si>
  <si>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</si>
  <si>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</si>
  <si>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</si>
  <si>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</si>
  <si>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</si>
  <si>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</si>
  <si>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</si>
  <si>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</si>
  <si>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</si>
  <si>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</si>
  <si>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</si>
  <si>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</si>
  <si>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</si>
  <si>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</si>
  <si>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</si>
  <si>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</si>
  <si>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</si>
  <si>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</si>
  <si>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</si>
  <si>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培训学员人数</t>
  </si>
  <si>
    <t>人</t>
  </si>
  <si>
    <t>考核预计培训学员人数。</t>
  </si>
  <si>
    <t>按计划完成得5分，每减少1%，扣0.5分，扣完为止。</t>
  </si>
  <si>
    <t>开展培训次数</t>
  </si>
  <si>
    <t>次</t>
  </si>
  <si>
    <t>考核开展培训次数。</t>
  </si>
  <si>
    <t>质量指标
（10分）</t>
  </si>
  <si>
    <t>服务达标率</t>
  </si>
  <si>
    <t>98</t>
  </si>
  <si>
    <t>考核服务达标情况。</t>
  </si>
  <si>
    <t>完成98%得5分，每下降1%，扣0.5分，扣完为止</t>
  </si>
  <si>
    <t>培训合格率</t>
  </si>
  <si>
    <t>=</t>
  </si>
  <si>
    <t>100</t>
  </si>
  <si>
    <t>考核培训合格情况。</t>
  </si>
  <si>
    <t>完成100%得5分，每下降1%，扣0.5分，扣完为止</t>
  </si>
  <si>
    <t>时效指标
（10分）</t>
  </si>
  <si>
    <t>培训完成时间</t>
  </si>
  <si>
    <t>定性</t>
  </si>
  <si>
    <t>2024年12月31日前</t>
  </si>
  <si>
    <t>时限</t>
  </si>
  <si>
    <t>考核培训完成时间。</t>
  </si>
  <si>
    <t>按计划时间完成，得10分，否则不得分。</t>
  </si>
  <si>
    <t>效益指标
(30分)</t>
  </si>
  <si>
    <t>经济效益指标
（8分）</t>
  </si>
  <si>
    <t>发挥资金使用效益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</si>
  <si>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</si>
  <si>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</si>
  <si>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</si>
  <si>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</si>
  <si>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</si>
  <si>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提高党校师资力量，提高干部队伍综合素质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</si>
  <si>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</si>
  <si>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</si>
  <si>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</si>
  <si>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</si>
  <si>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</si>
  <si>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</si>
  <si>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</si>
  <si>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对党校发展的影响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</si>
  <si>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</si>
  <si>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</si>
  <si>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</si>
  <si>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</si>
  <si>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培训学员满意度</t>
  </si>
  <si>
    <t>主要考察部门整体工作开展情况，满意度是否达到年初目标。</t>
  </si>
  <si>
    <t>满意度达95%得10分，每下降1%，扣0.5分，扣完为止。</t>
  </si>
  <si>
    <t>项目支出绩效目标表</t>
  </si>
  <si>
    <t>部门（单位）    名称 (盖章）</t>
  </si>
  <si>
    <t>项目名称</t>
  </si>
  <si>
    <t>党校学员宾馆、食堂、教学楼、门卫、绿化等经费</t>
  </si>
  <si>
    <t>预算金额（万元）</t>
  </si>
  <si>
    <t>项目支出       绩效目标</t>
  </si>
  <si>
    <t>宿舍等场所的软硬件及时进行维修升级，优化办学环境。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</si>
  <si>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</si>
  <si>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</si>
  <si>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</si>
  <si>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</si>
  <si>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</si>
  <si>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</si>
  <si>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</si>
  <si>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按需开展任务完成率</t>
  </si>
  <si>
    <t>考核按需开展任务完成率</t>
  </si>
  <si>
    <t>完成100%得10分，每下降1%，扣0.5分，扣完为止</t>
  </si>
  <si>
    <t>质量指标</t>
  </si>
  <si>
    <t>资金使用合规率</t>
  </si>
  <si>
    <t>考核资金使用合规率</t>
  </si>
  <si>
    <t>时效指标</t>
  </si>
  <si>
    <t>资金及时拨付性</t>
  </si>
  <si>
    <t>2024年12月31日之前完成</t>
  </si>
  <si>
    <t>考核项目时效性。</t>
  </si>
  <si>
    <t>项目均在2024年12月31日前完成，得10分，否则酌情扣分。</t>
  </si>
  <si>
    <t>经济成本指标</t>
  </si>
  <si>
    <t>项目完成成本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</si>
  <si>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</si>
  <si>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</si>
  <si>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</si>
  <si>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</si>
  <si>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</si>
  <si>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</si>
  <si>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</si>
  <si>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促进经济发展</t>
  </si>
  <si>
    <t>项目实施对经济发展所带来的直接或间接影响情况。</t>
  </si>
  <si>
    <t>效果明显得5分，效果一般3分，否则不得分。</t>
  </si>
  <si>
    <t>社会效益指标</t>
  </si>
  <si>
    <t>学员宿舍楼管理</t>
  </si>
  <si>
    <t>考核项目实施对社会发展所带来的直接或间接影响情况。</t>
  </si>
  <si>
    <t>效果明显得10分，效果一般5分，否则不得分。</t>
  </si>
  <si>
    <t>生态效益指标</t>
  </si>
  <si>
    <t>改善生态环境</t>
  </si>
  <si>
    <t>效果明显得5分，效果一般3分，否则不得分。（如不适用，直接计分）</t>
  </si>
  <si>
    <t>可持续影响指标</t>
  </si>
  <si>
    <t>宿舍楼管理综合能力提升</t>
  </si>
  <si>
    <t>可持续影响效果明显得10分，效果一般5分，效果不明显不得分。</t>
  </si>
  <si>
    <t>满意度指标
（10分）</t>
  </si>
  <si>
    <t>服务对象满意度指标</t>
  </si>
  <si>
    <t>考核服务对象满意度。</t>
  </si>
  <si>
    <t>党校主体班学员培训费</t>
  </si>
  <si>
    <t>始终突出党的理论教育和党性教育主业主课地位，紧扣党委和政府工作需要及学员需求开展针对性培训，邀请县领导开设县域经济发展、提升干部素质等专题讲座，邀请纪委、政法、统计、应急、环保、信访等部门领导讲授相关专题知识，切实做到干部培训缺什么补什么、要什么给什么。</t>
  </si>
  <si>
    <t>加强党的理论学习、研究和宣传，搞好县、乡、村学员培训，切实提高干部素质</t>
  </si>
  <si>
    <t>在主题班教学的过程中提高领导干部素质。</t>
  </si>
  <si>
    <t>五项经费（科学研究、教学业务、图书资料、基层调研指导教师进修、）</t>
  </si>
  <si>
    <t>坚持聚焦中心作科研、服务大局强咨政，高水平推进教研咨一体化发展。</t>
  </si>
  <si>
    <t>实现科研与咨政同步发展。</t>
  </si>
  <si>
    <t>加强党的理论学习、研究和宣传</t>
  </si>
  <si>
    <t>远程教育</t>
  </si>
  <si>
    <t>网络学院特色课程，构建了内涵丰富、结构完善的教学课程体系。</t>
  </si>
  <si>
    <t>远程教育次数</t>
  </si>
  <si>
    <t>考核远程教育次数</t>
  </si>
  <si>
    <t>项目按计划完成得10分，每减少1次，扣1分，扣完为止</t>
  </si>
  <si>
    <t>网络教育完成率</t>
  </si>
  <si>
    <t>考核网络教育完成率</t>
  </si>
  <si>
    <t>项目完成时间</t>
  </si>
  <si>
    <t>提升干部教育培训质量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</si>
</sst>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2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5" fillId="4" borderId="12" applyNumberFormat="0" applyAlignment="0" applyProtection="0">
      <alignment vertical="center"/>
    </xf>
    <xf numFmtId="0" fontId="26" fillId="5" borderId="14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3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1"/>
  <sheetViews>
    <sheetView workbookViewId="0">
      <selection activeCell="H13" sqref="H13"/>
    </sheetView>
  </sheetViews>
  <sheetFormatPr defaultColWidth="12" defaultRowHeight="13.5"/>
  <cols>
    <col min="1" max="1" width="10.5" style="45" customWidth="1"/>
    <col min="2" max="2" width="13.8333333333333" style="48" customWidth="1"/>
    <col min="3" max="3" width="17" style="45" customWidth="1"/>
    <col min="4" max="4" width="20.4444444444444" style="49" customWidth="1"/>
    <col min="5" max="5" width="11.6666666666667" style="50" customWidth="1"/>
    <col min="6" max="6" width="10.3333333333333" style="45" customWidth="1"/>
    <col min="7" max="7" width="10.8333333333333" style="51" customWidth="1"/>
    <col min="8" max="8" width="42" style="52" customWidth="1"/>
    <col min="9" max="9" width="45.5" style="51" customWidth="1"/>
    <col min="10" max="10" width="6.16666666666667" style="45" customWidth="1"/>
    <col min="11" max="16384" width="12" style="45"/>
  </cols>
  <sheetData>
    <row r="1" s="45" customFormat="1" ht="41" customHeight="1" spans="1:11">
      <c r="A1" s="53" t="s">
        <v>0</v>
      </c>
      <c r="B1" s="54"/>
      <c r="C1" s="54"/>
      <c r="D1" s="53"/>
      <c r="E1" s="54"/>
      <c r="F1" s="54"/>
      <c r="G1" s="54"/>
      <c r="H1" s="54"/>
      <c r="I1" s="54"/>
      <c r="J1" s="54"/>
      <c r="K1" s="61"/>
    </row>
    <row r="2" s="45" customFormat="1" ht="32" customHeight="1" spans="1:10">
      <c r="A2" s="55" t="s">
        <v>1</v>
      </c>
      <c r="B2" s="55"/>
      <c r="C2" s="56" t="s">
        <v>2</v>
      </c>
      <c r="D2" s="56"/>
      <c r="E2" s="56"/>
      <c r="F2" s="56"/>
      <c r="G2" s="56"/>
      <c r="H2" s="56"/>
      <c r="I2" s="56"/>
      <c r="J2" s="56"/>
    </row>
    <row r="3" s="45" customFormat="1" ht="57" customHeight="1" spans="1:10">
      <c r="A3" s="55" t="s">
        <v>3</v>
      </c>
      <c r="B3" s="55"/>
      <c r="C3" s="56" t="s">
        <v>4</v>
      </c>
      <c r="D3" s="56"/>
      <c r="E3" s="56"/>
      <c r="F3" s="56"/>
      <c r="G3" s="56"/>
      <c r="H3" s="56"/>
      <c r="I3" s="56"/>
      <c r="J3" s="56"/>
    </row>
    <row r="4" s="46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7">
        <f>H5+H6</f>
        <v>414.229822</v>
      </c>
      <c r="I4" s="57"/>
      <c r="J4" s="57"/>
    </row>
    <row r="5" s="46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7">
        <v>371.229822</v>
      </c>
      <c r="I5" s="57"/>
      <c r="J5" s="57"/>
    </row>
    <row r="6" s="46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57">
        <v>43</v>
      </c>
      <c r="I6" s="57"/>
      <c r="J6" s="57"/>
    </row>
    <row r="7" s="47" customFormat="1" ht="30" customHeight="1" spans="1:10">
      <c r="A7" s="55" t="s">
        <v>9</v>
      </c>
      <c r="B7" s="55" t="s">
        <v>10</v>
      </c>
      <c r="C7" s="56" t="s">
        <v>11</v>
      </c>
      <c r="D7" s="56" t="s">
        <v>12</v>
      </c>
      <c r="E7" s="58" t="s">
        <v>13</v>
      </c>
      <c r="F7" s="58" t="s">
        <v>14</v>
      </c>
      <c r="G7" s="55" t="s">
        <v>15</v>
      </c>
      <c r="H7" s="56" t="s">
        <v>16</v>
      </c>
      <c r="I7" s="55" t="s">
        <v>17</v>
      </c>
      <c r="J7" s="55" t="s">
        <v>18</v>
      </c>
    </row>
    <row r="8" s="45" customFormat="1" ht="38" customHeight="1" spans="1:10">
      <c r="A8" s="59"/>
      <c r="B8" s="10" t="s">
        <v>19</v>
      </c>
      <c r="C8" s="56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5"/>
    </row>
    <row r="9" s="45" customFormat="1" ht="39" customHeight="1" spans="1:10">
      <c r="A9" s="59"/>
      <c r="B9" s="56" t="s">
        <v>26</v>
      </c>
      <c r="C9" s="56" t="s">
        <v>27</v>
      </c>
      <c r="D9" s="56" t="s">
        <v>28</v>
      </c>
      <c r="E9" s="11" t="s">
        <v>29</v>
      </c>
      <c r="F9" s="60">
        <f>H4</f>
        <v>414.229822</v>
      </c>
      <c r="G9" s="55" t="s">
        <v>30</v>
      </c>
      <c r="H9" s="18" t="s">
        <v>31</v>
      </c>
      <c r="I9" s="18" t="s">
        <v>32</v>
      </c>
      <c r="J9" s="55"/>
    </row>
    <row r="10" s="45" customFormat="1" ht="40" customHeight="1" spans="1:10">
      <c r="A10" s="59"/>
      <c r="B10" s="55"/>
      <c r="C10" s="56" t="s">
        <v>33</v>
      </c>
      <c r="D10" s="56" t="s">
        <v>34</v>
      </c>
      <c r="E10" s="58" t="s">
        <v>35</v>
      </c>
      <c r="F10" s="20">
        <v>0</v>
      </c>
      <c r="G10" s="55" t="s">
        <v>23</v>
      </c>
      <c r="H10" s="18" t="s">
        <v>36</v>
      </c>
      <c r="I10" s="33" t="s">
        <v>37</v>
      </c>
      <c r="J10" s="55"/>
    </row>
    <row r="11" s="45" customFormat="1" ht="40" customHeight="1" spans="1:10">
      <c r="A11" s="59"/>
      <c r="B11" s="55"/>
      <c r="C11" s="56" t="s">
        <v>38</v>
      </c>
      <c r="D11" s="56" t="s">
        <v>39</v>
      </c>
      <c r="E11" s="58" t="s">
        <v>35</v>
      </c>
      <c r="F11" s="20">
        <v>0</v>
      </c>
      <c r="G11" s="55" t="s">
        <v>23</v>
      </c>
      <c r="H11" s="18" t="s">
        <v>40</v>
      </c>
      <c r="I11" s="33" t="s">
        <v>41</v>
      </c>
      <c r="J11" s="55"/>
    </row>
    <row r="12" s="45" customFormat="1" ht="39" customHeight="1" spans="1:10">
      <c r="A12" s="59"/>
      <c r="B12" s="56" t="s">
        <v>42</v>
      </c>
      <c r="C12" s="56" t="s">
        <v>43</v>
      </c>
      <c r="D12" s="10" t="s">
        <v>44</v>
      </c>
      <c r="E12" s="58" t="s">
        <v>35</v>
      </c>
      <c r="F12" s="20">
        <v>100</v>
      </c>
      <c r="G12" s="20" t="s">
        <v>45</v>
      </c>
      <c r="H12" s="18" t="s">
        <v>46</v>
      </c>
      <c r="I12" s="25" t="s">
        <v>47</v>
      </c>
      <c r="J12" s="55"/>
    </row>
    <row r="13" s="45" customFormat="1" ht="38" customHeight="1" spans="1:10">
      <c r="A13" s="59"/>
      <c r="B13" s="56"/>
      <c r="C13" s="56"/>
      <c r="D13" s="10" t="s">
        <v>48</v>
      </c>
      <c r="E13" s="58" t="s">
        <v>35</v>
      </c>
      <c r="F13" s="20">
        <v>90</v>
      </c>
      <c r="G13" s="20" t="s">
        <v>49</v>
      </c>
      <c r="H13" s="18" t="s">
        <v>50</v>
      </c>
      <c r="I13" s="25" t="s">
        <v>47</v>
      </c>
      <c r="J13" s="55"/>
    </row>
    <row r="14" s="45" customFormat="1" ht="33" customHeight="1" spans="1:10">
      <c r="A14" s="59"/>
      <c r="B14" s="56"/>
      <c r="C14" s="56" t="s">
        <v>51</v>
      </c>
      <c r="D14" s="56" t="s">
        <v>52</v>
      </c>
      <c r="E14" s="58" t="s">
        <v>35</v>
      </c>
      <c r="F14" s="20" t="s">
        <v>53</v>
      </c>
      <c r="G14" s="55" t="s">
        <v>23</v>
      </c>
      <c r="H14" s="18" t="s">
        <v>54</v>
      </c>
      <c r="I14" s="25" t="s">
        <v>55</v>
      </c>
      <c r="J14" s="55"/>
    </row>
    <row r="15" s="45" customFormat="1" ht="37" customHeight="1" spans="1:10">
      <c r="A15" s="59"/>
      <c r="B15" s="56"/>
      <c r="C15" s="56"/>
      <c r="D15" s="56" t="s">
        <v>56</v>
      </c>
      <c r="E15" s="58" t="s">
        <v>57</v>
      </c>
      <c r="F15" s="20" t="s">
        <v>58</v>
      </c>
      <c r="G15" s="55" t="s">
        <v>23</v>
      </c>
      <c r="H15" s="18" t="s">
        <v>59</v>
      </c>
      <c r="I15" s="25" t="s">
        <v>60</v>
      </c>
      <c r="J15" s="62"/>
    </row>
    <row r="16" s="45" customFormat="1" ht="44" customHeight="1" spans="1:10">
      <c r="A16" s="59"/>
      <c r="B16" s="56"/>
      <c r="C16" s="56" t="s">
        <v>61</v>
      </c>
      <c r="D16" s="56" t="s">
        <v>62</v>
      </c>
      <c r="E16" s="58" t="s">
        <v>63</v>
      </c>
      <c r="F16" s="20" t="s">
        <v>64</v>
      </c>
      <c r="G16" s="55" t="s">
        <v>65</v>
      </c>
      <c r="H16" s="18" t="s">
        <v>66</v>
      </c>
      <c r="I16" s="33" t="s">
        <v>67</v>
      </c>
      <c r="J16" s="62"/>
    </row>
    <row r="17" s="45" customFormat="1" ht="31" customHeight="1" spans="1:10">
      <c r="A17" s="59"/>
      <c r="B17" s="56" t="s">
        <v>68</v>
      </c>
      <c r="C17" s="56" t="s">
        <v>69</v>
      </c>
      <c r="D17" s="56" t="s">
        <v>70</v>
      </c>
      <c r="E17" s="32" t="s">
        <v>63</v>
      </c>
      <c r="F17" s="32" t="s">
        <v>71</v>
      </c>
      <c r="G17" s="32" t="s">
        <v>72</v>
      </c>
      <c r="H17" s="25" t="s">
        <v>73</v>
      </c>
      <c r="I17" s="18" t="s">
        <v>74</v>
      </c>
      <c r="J17" s="62"/>
    </row>
    <row r="18" s="45" customFormat="1" ht="36" spans="1:10">
      <c r="A18" s="59"/>
      <c r="B18" s="55"/>
      <c r="C18" s="56" t="s">
        <v>75</v>
      </c>
      <c r="D18" s="56" t="s">
        <v>76</v>
      </c>
      <c r="E18" s="32" t="s">
        <v>63</v>
      </c>
      <c r="F18" s="32" t="s">
        <v>71</v>
      </c>
      <c r="G18" s="32" t="s">
        <v>72</v>
      </c>
      <c r="H18" s="24" t="s">
        <v>77</v>
      </c>
      <c r="I18" s="18" t="s">
        <v>78</v>
      </c>
      <c r="J18" s="62"/>
    </row>
    <row r="19" s="45" customFormat="1" ht="31" customHeight="1" spans="1:10">
      <c r="A19" s="59"/>
      <c r="B19" s="55"/>
      <c r="C19" s="56" t="s">
        <v>79</v>
      </c>
      <c r="D19" s="56" t="s">
        <v>80</v>
      </c>
      <c r="E19" s="32" t="s">
        <v>63</v>
      </c>
      <c r="F19" s="32" t="s">
        <v>71</v>
      </c>
      <c r="G19" s="32" t="s">
        <v>72</v>
      </c>
      <c r="H19" s="25" t="s">
        <v>81</v>
      </c>
      <c r="I19" s="18" t="s">
        <v>82</v>
      </c>
      <c r="J19" s="62"/>
    </row>
    <row r="20" s="45" customFormat="1" ht="30" customHeight="1" spans="1:10">
      <c r="A20" s="59"/>
      <c r="B20" s="55"/>
      <c r="C20" s="56" t="s">
        <v>83</v>
      </c>
      <c r="D20" s="10" t="s">
        <v>84</v>
      </c>
      <c r="E20" s="32" t="s">
        <v>63</v>
      </c>
      <c r="F20" s="32" t="s">
        <v>71</v>
      </c>
      <c r="G20" s="32" t="s">
        <v>72</v>
      </c>
      <c r="H20" s="25" t="s">
        <v>85</v>
      </c>
      <c r="I20" s="18" t="s">
        <v>86</v>
      </c>
      <c r="J20" s="62"/>
    </row>
    <row r="21" s="45" customFormat="1" ht="30" customHeight="1" spans="1:10">
      <c r="A21" s="59"/>
      <c r="B21" s="56" t="s">
        <v>87</v>
      </c>
      <c r="C21" s="56" t="s">
        <v>88</v>
      </c>
      <c r="D21" s="56" t="s">
        <v>89</v>
      </c>
      <c r="E21" s="58" t="s">
        <v>35</v>
      </c>
      <c r="F21" s="32">
        <v>95</v>
      </c>
      <c r="G21" s="20" t="s">
        <v>23</v>
      </c>
      <c r="H21" s="18" t="s">
        <v>90</v>
      </c>
      <c r="I21" s="10" t="s">
        <v>91</v>
      </c>
      <c r="J21" s="62"/>
    </row>
  </sheetData>
  <sheetProtection objects="1" scenarios="1"/>
  <mergeCells count="18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1"/>
    <mergeCell ref="B9:B11"/>
    <mergeCell ref="B12:B16"/>
    <mergeCell ref="B17:B20"/>
    <mergeCell ref="C12:C13"/>
    <mergeCell ref="C14:C15"/>
    <mergeCell ref="A4:B6"/>
  </mergeCells>
  <pageMargins left="0.590277777777778" right="0.393055555555556" top="0.984027777777778" bottom="0.984027777777778" header="0.393055555555556" footer="0.393055555555556"/>
  <pageSetup paperSize="9" scale="81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4.6666666666667" style="4" customWidth="1"/>
    <col min="4" max="4" width="14.5" style="4" customWidth="1"/>
    <col min="5" max="5" width="40.6666666666667" style="5" customWidth="1"/>
    <col min="6" max="6" width="45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92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93</v>
      </c>
      <c r="B2" s="10" t="str">
        <f>整体支出绩效目标表!C2</f>
        <v>中国共产党通道侗族自治县委员会党校本级</v>
      </c>
      <c r="C2" s="10"/>
      <c r="D2" s="10"/>
      <c r="E2" s="11" t="s">
        <v>94</v>
      </c>
      <c r="F2" s="40" t="s">
        <v>95</v>
      </c>
      <c r="G2" s="13" t="s">
        <v>96</v>
      </c>
      <c r="H2" s="14"/>
      <c r="I2" s="37">
        <v>10</v>
      </c>
    </row>
    <row r="3" s="3" customFormat="1" ht="27" customHeight="1" spans="1:9">
      <c r="A3" s="15" t="s">
        <v>97</v>
      </c>
      <c r="B3" s="15" t="s">
        <v>98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99</v>
      </c>
      <c r="F5" s="15" t="s">
        <v>100</v>
      </c>
      <c r="G5" s="15" t="s">
        <v>101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102</v>
      </c>
      <c r="C6" s="15" t="s">
        <v>21</v>
      </c>
      <c r="D6" s="15">
        <v>100</v>
      </c>
      <c r="E6" s="18" t="s">
        <v>24</v>
      </c>
      <c r="F6" s="19" t="s">
        <v>103</v>
      </c>
      <c r="G6" s="20" t="s">
        <v>23</v>
      </c>
      <c r="H6" s="20" t="s">
        <v>22</v>
      </c>
      <c r="I6" s="15"/>
    </row>
    <row r="7" s="3" customFormat="1" ht="29" customHeight="1" spans="1:9">
      <c r="A7" s="42" t="s">
        <v>104</v>
      </c>
      <c r="B7" s="22" t="s">
        <v>105</v>
      </c>
      <c r="C7" s="22" t="s">
        <v>106</v>
      </c>
      <c r="D7" s="23">
        <v>100</v>
      </c>
      <c r="E7" s="24" t="s">
        <v>107</v>
      </c>
      <c r="F7" s="25" t="s">
        <v>108</v>
      </c>
      <c r="G7" s="26" t="s">
        <v>23</v>
      </c>
      <c r="H7" s="20" t="s">
        <v>22</v>
      </c>
      <c r="I7" s="15"/>
    </row>
    <row r="8" s="3" customFormat="1" ht="28" customHeight="1" spans="1:9">
      <c r="A8" s="43"/>
      <c r="B8" s="22" t="s">
        <v>109</v>
      </c>
      <c r="C8" s="22" t="s">
        <v>110</v>
      </c>
      <c r="D8" s="23">
        <v>100</v>
      </c>
      <c r="E8" s="24" t="s">
        <v>111</v>
      </c>
      <c r="F8" s="25" t="s">
        <v>108</v>
      </c>
      <c r="G8" s="26" t="s">
        <v>23</v>
      </c>
      <c r="H8" s="20" t="s">
        <v>22</v>
      </c>
      <c r="I8" s="15"/>
    </row>
    <row r="9" s="3" customFormat="1" ht="29" customHeight="1" spans="1:9">
      <c r="A9" s="28"/>
      <c r="B9" s="22" t="s">
        <v>112</v>
      </c>
      <c r="C9" s="29" t="s">
        <v>113</v>
      </c>
      <c r="D9" s="23" t="s">
        <v>114</v>
      </c>
      <c r="E9" s="24" t="s">
        <v>115</v>
      </c>
      <c r="F9" s="30" t="s">
        <v>116</v>
      </c>
      <c r="G9" s="29" t="s">
        <v>65</v>
      </c>
      <c r="H9" s="31" t="s">
        <v>63</v>
      </c>
      <c r="I9" s="24"/>
    </row>
    <row r="10" s="3" customFormat="1" ht="27" customHeight="1" spans="1:9">
      <c r="A10" s="15" t="s">
        <v>26</v>
      </c>
      <c r="B10" s="22" t="s">
        <v>117</v>
      </c>
      <c r="C10" s="15" t="s">
        <v>118</v>
      </c>
      <c r="D10" s="15">
        <f>I2</f>
        <v>10</v>
      </c>
      <c r="E10" s="24" t="s">
        <v>119</v>
      </c>
      <c r="F10" s="24" t="s">
        <v>120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121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2" t="s">
        <v>122</v>
      </c>
      <c r="C12" s="10" t="s">
        <v>39</v>
      </c>
      <c r="D12" s="15">
        <v>0</v>
      </c>
      <c r="E12" s="33" t="s">
        <v>123</v>
      </c>
      <c r="F12" s="33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124</v>
      </c>
      <c r="B13" s="29" t="s">
        <v>125</v>
      </c>
      <c r="C13" s="15" t="s">
        <v>126</v>
      </c>
      <c r="D13" s="15" t="s">
        <v>71</v>
      </c>
      <c r="E13" s="16" t="s">
        <v>127</v>
      </c>
      <c r="F13" s="30" t="s">
        <v>128</v>
      </c>
      <c r="G13" s="15" t="s">
        <v>72</v>
      </c>
      <c r="H13" s="17" t="s">
        <v>63</v>
      </c>
      <c r="I13" s="15"/>
    </row>
    <row r="14" s="3" customFormat="1" ht="42" customHeight="1" spans="1:18">
      <c r="A14" s="34"/>
      <c r="B14" s="29" t="s">
        <v>129</v>
      </c>
      <c r="C14" s="10" t="s">
        <v>130</v>
      </c>
      <c r="D14" s="15" t="s">
        <v>71</v>
      </c>
      <c r="E14" s="24" t="s">
        <v>131</v>
      </c>
      <c r="F14" s="24" t="s">
        <v>132</v>
      </c>
      <c r="G14" s="15" t="s">
        <v>72</v>
      </c>
      <c r="H14" s="35" t="s">
        <v>63</v>
      </c>
      <c r="I14" s="10"/>
      <c r="R14" s="39"/>
    </row>
    <row r="15" s="3" customFormat="1" ht="35.1" customHeight="1" spans="1:9">
      <c r="A15" s="15"/>
      <c r="B15" s="29" t="s">
        <v>133</v>
      </c>
      <c r="C15" s="36" t="s">
        <v>134</v>
      </c>
      <c r="D15" s="15" t="s">
        <v>71</v>
      </c>
      <c r="E15" s="24" t="s">
        <v>81</v>
      </c>
      <c r="F15" s="30" t="s">
        <v>135</v>
      </c>
      <c r="G15" s="15" t="s">
        <v>72</v>
      </c>
      <c r="H15" s="35" t="s">
        <v>63</v>
      </c>
      <c r="I15" s="15"/>
    </row>
    <row r="16" s="3" customFormat="1" ht="35.1" customHeight="1" spans="1:9">
      <c r="A16" s="15"/>
      <c r="B16" s="32" t="s">
        <v>136</v>
      </c>
      <c r="C16" s="10" t="s">
        <v>137</v>
      </c>
      <c r="D16" s="15" t="s">
        <v>71</v>
      </c>
      <c r="E16" s="24" t="s">
        <v>85</v>
      </c>
      <c r="F16" s="30" t="s">
        <v>138</v>
      </c>
      <c r="G16" s="15" t="s">
        <v>72</v>
      </c>
      <c r="H16" s="35" t="s">
        <v>63</v>
      </c>
      <c r="I16" s="15"/>
    </row>
    <row r="17" s="3" customFormat="1" ht="34" customHeight="1" spans="1:9">
      <c r="A17" s="15" t="s">
        <v>139</v>
      </c>
      <c r="B17" s="32" t="s">
        <v>140</v>
      </c>
      <c r="C17" s="15" t="s">
        <v>89</v>
      </c>
      <c r="D17" s="15">
        <v>95</v>
      </c>
      <c r="E17" s="16" t="s">
        <v>141</v>
      </c>
      <c r="F17" s="16" t="s">
        <v>91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3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workbookViewId="0">
      <selection activeCell="B3" sqref="B3:I3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8.1666666666667" style="4" customWidth="1"/>
    <col min="4" max="4" width="14.5" style="4" customWidth="1"/>
    <col min="5" max="5" width="41.6666666666667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92</v>
      </c>
      <c r="B1" s="7"/>
      <c r="C1" s="7"/>
      <c r="D1" s="7"/>
      <c r="E1" s="8"/>
      <c r="F1" s="7"/>
      <c r="G1" s="7"/>
      <c r="H1" s="9"/>
      <c r="I1" s="7"/>
    </row>
    <row r="2" s="2" customFormat="1" ht="29" customHeight="1" spans="1:9">
      <c r="A2" s="10" t="s">
        <v>93</v>
      </c>
      <c r="B2" s="10" t="str">
        <f>整体支出绩效目标表!C2</f>
        <v>中国共产党通道侗族自治县委员会党校本级</v>
      </c>
      <c r="C2" s="10"/>
      <c r="D2" s="10"/>
      <c r="E2" s="11" t="s">
        <v>94</v>
      </c>
      <c r="F2" s="12" t="s">
        <v>142</v>
      </c>
      <c r="G2" s="13" t="s">
        <v>96</v>
      </c>
      <c r="H2" s="14"/>
      <c r="I2" s="37">
        <v>24</v>
      </c>
    </row>
    <row r="3" s="3" customFormat="1" ht="33" customHeight="1" spans="1:9">
      <c r="A3" s="15" t="s">
        <v>97</v>
      </c>
      <c r="B3" s="16" t="s">
        <v>143</v>
      </c>
      <c r="C3" s="16"/>
      <c r="D3" s="16"/>
      <c r="E3" s="16"/>
      <c r="F3" s="16"/>
      <c r="G3" s="16"/>
      <c r="H3" s="41"/>
      <c r="I3" s="16"/>
    </row>
    <row r="4" s="3" customFormat="1" ht="27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99</v>
      </c>
      <c r="F5" s="15" t="s">
        <v>100</v>
      </c>
      <c r="G5" s="15" t="s">
        <v>101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102</v>
      </c>
      <c r="C6" s="15" t="s">
        <v>21</v>
      </c>
      <c r="D6" s="15">
        <v>100</v>
      </c>
      <c r="E6" s="18" t="s">
        <v>24</v>
      </c>
      <c r="F6" s="19" t="s">
        <v>103</v>
      </c>
      <c r="G6" s="20" t="s">
        <v>23</v>
      </c>
      <c r="H6" s="20" t="s">
        <v>22</v>
      </c>
      <c r="I6" s="15"/>
    </row>
    <row r="7" s="3" customFormat="1" ht="26" customHeight="1" spans="1:9">
      <c r="A7" s="42" t="s">
        <v>104</v>
      </c>
      <c r="B7" s="22" t="s">
        <v>105</v>
      </c>
      <c r="C7" s="22" t="s">
        <v>44</v>
      </c>
      <c r="D7" s="23">
        <v>100</v>
      </c>
      <c r="E7" s="18" t="s">
        <v>46</v>
      </c>
      <c r="F7" s="25" t="s">
        <v>47</v>
      </c>
      <c r="G7" s="26" t="s">
        <v>45</v>
      </c>
      <c r="H7" s="17" t="s">
        <v>35</v>
      </c>
      <c r="I7" s="15"/>
    </row>
    <row r="8" s="3" customFormat="1" ht="27" customHeight="1" spans="1:9">
      <c r="A8" s="43"/>
      <c r="B8" s="44"/>
      <c r="C8" s="22" t="s">
        <v>48</v>
      </c>
      <c r="D8" s="23">
        <v>90</v>
      </c>
      <c r="E8" s="18" t="s">
        <v>50</v>
      </c>
      <c r="F8" s="25" t="s">
        <v>47</v>
      </c>
      <c r="G8" s="26" t="s">
        <v>49</v>
      </c>
      <c r="H8" s="17" t="s">
        <v>35</v>
      </c>
      <c r="I8" s="15"/>
    </row>
    <row r="9" s="3" customFormat="1" ht="29" customHeight="1" spans="1:9">
      <c r="A9" s="43"/>
      <c r="B9" s="22" t="s">
        <v>109</v>
      </c>
      <c r="C9" s="22" t="s">
        <v>110</v>
      </c>
      <c r="D9" s="23">
        <v>100</v>
      </c>
      <c r="E9" s="24" t="s">
        <v>111</v>
      </c>
      <c r="F9" s="25" t="s">
        <v>108</v>
      </c>
      <c r="G9" s="26" t="s">
        <v>23</v>
      </c>
      <c r="H9" s="17" t="s">
        <v>22</v>
      </c>
      <c r="I9" s="15"/>
    </row>
    <row r="10" s="3" customFormat="1" ht="32" customHeight="1" spans="1:9">
      <c r="A10" s="28"/>
      <c r="B10" s="22" t="s">
        <v>112</v>
      </c>
      <c r="C10" s="29" t="s">
        <v>113</v>
      </c>
      <c r="D10" s="23" t="s">
        <v>114</v>
      </c>
      <c r="E10" s="24" t="s">
        <v>115</v>
      </c>
      <c r="F10" s="30" t="s">
        <v>116</v>
      </c>
      <c r="G10" s="29" t="s">
        <v>65</v>
      </c>
      <c r="H10" s="31" t="s">
        <v>63</v>
      </c>
      <c r="I10" s="24"/>
    </row>
    <row r="11" s="3" customFormat="1" ht="31" customHeight="1" spans="1:9">
      <c r="A11" s="15" t="s">
        <v>26</v>
      </c>
      <c r="B11" s="22" t="s">
        <v>117</v>
      </c>
      <c r="C11" s="15" t="s">
        <v>118</v>
      </c>
      <c r="D11" s="15">
        <f>I2</f>
        <v>24</v>
      </c>
      <c r="E11" s="24" t="s">
        <v>119</v>
      </c>
      <c r="F11" s="24" t="s">
        <v>120</v>
      </c>
      <c r="G11" s="15" t="s">
        <v>30</v>
      </c>
      <c r="H11" s="17" t="s">
        <v>29</v>
      </c>
      <c r="I11" s="15"/>
    </row>
    <row r="12" s="3" customFormat="1" ht="35.1" customHeight="1" spans="1:9">
      <c r="A12" s="15"/>
      <c r="B12" s="22" t="s">
        <v>121</v>
      </c>
      <c r="C12" s="22" t="s">
        <v>34</v>
      </c>
      <c r="D12" s="15">
        <v>0</v>
      </c>
      <c r="E12" s="30" t="s">
        <v>36</v>
      </c>
      <c r="F12" s="30" t="s">
        <v>37</v>
      </c>
      <c r="G12" s="15" t="s">
        <v>23</v>
      </c>
      <c r="H12" s="17" t="s">
        <v>35</v>
      </c>
      <c r="I12" s="24"/>
    </row>
    <row r="13" s="3" customFormat="1" ht="35.1" customHeight="1" spans="1:9">
      <c r="A13" s="15"/>
      <c r="B13" s="32" t="s">
        <v>122</v>
      </c>
      <c r="C13" s="10" t="s">
        <v>39</v>
      </c>
      <c r="D13" s="15">
        <v>0</v>
      </c>
      <c r="E13" s="33" t="s">
        <v>123</v>
      </c>
      <c r="F13" s="33" t="s">
        <v>41</v>
      </c>
      <c r="G13" s="15" t="s">
        <v>23</v>
      </c>
      <c r="H13" s="17" t="s">
        <v>35</v>
      </c>
      <c r="I13" s="24"/>
    </row>
    <row r="14" s="3" customFormat="1" ht="35.1" customHeight="1" spans="1:9">
      <c r="A14" s="15" t="s">
        <v>124</v>
      </c>
      <c r="B14" s="29" t="s">
        <v>125</v>
      </c>
      <c r="C14" s="15" t="s">
        <v>126</v>
      </c>
      <c r="D14" s="15" t="s">
        <v>71</v>
      </c>
      <c r="E14" s="16" t="s">
        <v>127</v>
      </c>
      <c r="F14" s="30" t="s">
        <v>128</v>
      </c>
      <c r="G14" s="15" t="s">
        <v>72</v>
      </c>
      <c r="H14" s="17" t="s">
        <v>63</v>
      </c>
      <c r="I14" s="15"/>
    </row>
    <row r="15" s="3" customFormat="1" ht="42" customHeight="1" spans="1:18">
      <c r="A15" s="34"/>
      <c r="B15" s="29" t="s">
        <v>129</v>
      </c>
      <c r="C15" s="10" t="s">
        <v>144</v>
      </c>
      <c r="D15" s="15" t="s">
        <v>71</v>
      </c>
      <c r="E15" s="24" t="s">
        <v>131</v>
      </c>
      <c r="F15" s="24" t="s">
        <v>132</v>
      </c>
      <c r="G15" s="15" t="s">
        <v>72</v>
      </c>
      <c r="H15" s="35" t="s">
        <v>63</v>
      </c>
      <c r="I15" s="10"/>
      <c r="R15" s="39"/>
    </row>
    <row r="16" s="3" customFormat="1" ht="30" customHeight="1" spans="1:9">
      <c r="A16" s="15"/>
      <c r="B16" s="29" t="s">
        <v>133</v>
      </c>
      <c r="C16" s="36" t="s">
        <v>134</v>
      </c>
      <c r="D16" s="15" t="s">
        <v>71</v>
      </c>
      <c r="E16" s="24" t="s">
        <v>81</v>
      </c>
      <c r="F16" s="30" t="s">
        <v>135</v>
      </c>
      <c r="G16" s="15" t="s">
        <v>72</v>
      </c>
      <c r="H16" s="35" t="s">
        <v>63</v>
      </c>
      <c r="I16" s="15"/>
    </row>
    <row r="17" s="3" customFormat="1" ht="35.1" customHeight="1" spans="1:9">
      <c r="A17" s="15"/>
      <c r="B17" s="32" t="s">
        <v>136</v>
      </c>
      <c r="C17" s="10" t="s">
        <v>145</v>
      </c>
      <c r="D17" s="15" t="s">
        <v>71</v>
      </c>
      <c r="E17" s="24" t="s">
        <v>85</v>
      </c>
      <c r="F17" s="30" t="s">
        <v>138</v>
      </c>
      <c r="G17" s="15" t="s">
        <v>72</v>
      </c>
      <c r="H17" s="35" t="s">
        <v>63</v>
      </c>
      <c r="I17" s="15"/>
    </row>
    <row r="18" s="3" customFormat="1" ht="35.1" customHeight="1" spans="1:9">
      <c r="A18" s="15" t="s">
        <v>139</v>
      </c>
      <c r="B18" s="32" t="s">
        <v>140</v>
      </c>
      <c r="C18" s="15" t="s">
        <v>89</v>
      </c>
      <c r="D18" s="15">
        <v>95</v>
      </c>
      <c r="E18" s="16" t="s">
        <v>141</v>
      </c>
      <c r="F18" s="16" t="s">
        <v>91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B6" sqref="B6:B17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4.3333333333333" style="4" customWidth="1"/>
    <col min="4" max="4" width="14.8333333333333" style="4" customWidth="1"/>
    <col min="5" max="5" width="44.6666666666667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92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93</v>
      </c>
      <c r="B2" s="10" t="str">
        <f>整体支出绩效目标表!C2</f>
        <v>中国共产党通道侗族自治县委员会党校本级</v>
      </c>
      <c r="C2" s="10"/>
      <c r="D2" s="10"/>
      <c r="E2" s="11" t="s">
        <v>94</v>
      </c>
      <c r="F2" s="40" t="s">
        <v>146</v>
      </c>
      <c r="G2" s="13" t="s">
        <v>96</v>
      </c>
      <c r="H2" s="14"/>
      <c r="I2" s="37">
        <v>7</v>
      </c>
    </row>
    <row r="3" s="3" customFormat="1" ht="24" customHeight="1" spans="1:9">
      <c r="A3" s="15" t="s">
        <v>97</v>
      </c>
      <c r="B3" s="15" t="s">
        <v>147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99</v>
      </c>
      <c r="F5" s="15" t="s">
        <v>100</v>
      </c>
      <c r="G5" s="15" t="s">
        <v>101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102</v>
      </c>
      <c r="C6" s="15" t="s">
        <v>21</v>
      </c>
      <c r="D6" s="15">
        <v>100</v>
      </c>
      <c r="E6" s="18" t="s">
        <v>24</v>
      </c>
      <c r="F6" s="19" t="s">
        <v>103</v>
      </c>
      <c r="G6" s="20" t="s">
        <v>23</v>
      </c>
      <c r="H6" s="20" t="s">
        <v>22</v>
      </c>
      <c r="I6" s="15"/>
    </row>
    <row r="7" s="3" customFormat="1" ht="30" customHeight="1" spans="1:9">
      <c r="A7" s="21" t="s">
        <v>104</v>
      </c>
      <c r="B7" s="22" t="s">
        <v>105</v>
      </c>
      <c r="C7" s="22" t="s">
        <v>106</v>
      </c>
      <c r="D7" s="23">
        <v>100</v>
      </c>
      <c r="E7" s="24" t="s">
        <v>107</v>
      </c>
      <c r="F7" s="25" t="s">
        <v>108</v>
      </c>
      <c r="G7" s="26" t="s">
        <v>23</v>
      </c>
      <c r="H7" s="17" t="s">
        <v>22</v>
      </c>
      <c r="I7" s="15"/>
    </row>
    <row r="8" s="3" customFormat="1" ht="27" customHeight="1" spans="1:9">
      <c r="A8" s="27"/>
      <c r="B8" s="22" t="s">
        <v>109</v>
      </c>
      <c r="C8" s="22" t="s">
        <v>110</v>
      </c>
      <c r="D8" s="23">
        <v>100</v>
      </c>
      <c r="E8" s="24" t="s">
        <v>111</v>
      </c>
      <c r="F8" s="25" t="s">
        <v>108</v>
      </c>
      <c r="G8" s="26" t="s">
        <v>23</v>
      </c>
      <c r="H8" s="17" t="s">
        <v>22</v>
      </c>
      <c r="I8" s="24"/>
    </row>
    <row r="9" s="3" customFormat="1" ht="32" customHeight="1" spans="1:9">
      <c r="A9" s="28"/>
      <c r="B9" s="22" t="s">
        <v>112</v>
      </c>
      <c r="C9" s="29" t="s">
        <v>113</v>
      </c>
      <c r="D9" s="23" t="s">
        <v>114</v>
      </c>
      <c r="E9" s="24" t="s">
        <v>115</v>
      </c>
      <c r="F9" s="30" t="s">
        <v>116</v>
      </c>
      <c r="G9" s="29" t="s">
        <v>65</v>
      </c>
      <c r="H9" s="31" t="s">
        <v>63</v>
      </c>
      <c r="I9" s="24"/>
    </row>
    <row r="10" s="3" customFormat="1" ht="30" customHeight="1" spans="1:9">
      <c r="A10" s="15" t="s">
        <v>26</v>
      </c>
      <c r="B10" s="22" t="s">
        <v>117</v>
      </c>
      <c r="C10" s="15" t="s">
        <v>118</v>
      </c>
      <c r="D10" s="15">
        <f>I2</f>
        <v>7</v>
      </c>
      <c r="E10" s="24" t="s">
        <v>119</v>
      </c>
      <c r="F10" s="24" t="s">
        <v>120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121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2" t="s">
        <v>122</v>
      </c>
      <c r="C12" s="10" t="s">
        <v>39</v>
      </c>
      <c r="D12" s="15">
        <v>0</v>
      </c>
      <c r="E12" s="33" t="s">
        <v>123</v>
      </c>
      <c r="F12" s="33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124</v>
      </c>
      <c r="B13" s="29" t="s">
        <v>125</v>
      </c>
      <c r="C13" s="15" t="s">
        <v>126</v>
      </c>
      <c r="D13" s="15" t="s">
        <v>71</v>
      </c>
      <c r="E13" s="16" t="s">
        <v>127</v>
      </c>
      <c r="F13" s="30" t="s">
        <v>128</v>
      </c>
      <c r="G13" s="15" t="s">
        <v>72</v>
      </c>
      <c r="H13" s="17" t="s">
        <v>63</v>
      </c>
      <c r="I13" s="15"/>
    </row>
    <row r="14" s="3" customFormat="1" ht="42" customHeight="1" spans="1:18">
      <c r="A14" s="34"/>
      <c r="B14" s="29" t="s">
        <v>129</v>
      </c>
      <c r="C14" s="10" t="s">
        <v>148</v>
      </c>
      <c r="D14" s="15" t="s">
        <v>71</v>
      </c>
      <c r="E14" s="24" t="s">
        <v>131</v>
      </c>
      <c r="F14" s="24" t="s">
        <v>132</v>
      </c>
      <c r="G14" s="15" t="s">
        <v>72</v>
      </c>
      <c r="H14" s="35" t="s">
        <v>63</v>
      </c>
      <c r="I14" s="10"/>
      <c r="R14" s="39"/>
    </row>
    <row r="15" s="3" customFormat="1" ht="35.1" customHeight="1" spans="1:9">
      <c r="A15" s="15"/>
      <c r="B15" s="29" t="s">
        <v>133</v>
      </c>
      <c r="C15" s="36" t="s">
        <v>134</v>
      </c>
      <c r="D15" s="15" t="s">
        <v>71</v>
      </c>
      <c r="E15" s="24" t="s">
        <v>81</v>
      </c>
      <c r="F15" s="30" t="s">
        <v>135</v>
      </c>
      <c r="G15" s="15" t="s">
        <v>72</v>
      </c>
      <c r="H15" s="35" t="s">
        <v>63</v>
      </c>
      <c r="I15" s="15"/>
    </row>
    <row r="16" s="3" customFormat="1" ht="35.1" customHeight="1" spans="1:9">
      <c r="A16" s="15"/>
      <c r="B16" s="32" t="s">
        <v>136</v>
      </c>
      <c r="C16" s="10" t="s">
        <v>149</v>
      </c>
      <c r="D16" s="15" t="s">
        <v>71</v>
      </c>
      <c r="E16" s="24" t="s">
        <v>85</v>
      </c>
      <c r="F16" s="30" t="s">
        <v>138</v>
      </c>
      <c r="G16" s="15" t="s">
        <v>72</v>
      </c>
      <c r="H16" s="35" t="s">
        <v>63</v>
      </c>
      <c r="I16" s="15"/>
    </row>
    <row r="17" s="3" customFormat="1" ht="35.1" customHeight="1" spans="1:9">
      <c r="A17" s="15" t="s">
        <v>139</v>
      </c>
      <c r="B17" s="32" t="s">
        <v>140</v>
      </c>
      <c r="C17" s="15" t="s">
        <v>89</v>
      </c>
      <c r="D17" s="15">
        <v>95</v>
      </c>
      <c r="E17" s="16" t="s">
        <v>141</v>
      </c>
      <c r="F17" s="16" t="s">
        <v>91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workbookViewId="0">
      <selection activeCell="B14" sqref="$A14:$XFD14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6.8333333333333" style="4" customWidth="1"/>
    <col min="4" max="4" width="14.8333333333333" style="4" customWidth="1"/>
    <col min="5" max="5" width="48.8333333333333" style="5" customWidth="1"/>
    <col min="6" max="6" width="42.3333333333333" style="4" customWidth="1"/>
    <col min="7" max="7" width="9.5" style="4" customWidth="1"/>
    <col min="8" max="8" width="11.6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4" customHeight="1" spans="1:9">
      <c r="A1" s="7" t="s">
        <v>92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93</v>
      </c>
      <c r="B2" s="10" t="str">
        <f>整体支出绩效目标表!C2</f>
        <v>中国共产党通道侗族自治县委员会党校本级</v>
      </c>
      <c r="C2" s="10"/>
      <c r="D2" s="10"/>
      <c r="E2" s="11" t="s">
        <v>94</v>
      </c>
      <c r="F2" s="12" t="s">
        <v>150</v>
      </c>
      <c r="G2" s="13" t="s">
        <v>96</v>
      </c>
      <c r="H2" s="14"/>
      <c r="I2" s="37">
        <v>2</v>
      </c>
    </row>
    <row r="3" s="3" customFormat="1" ht="27" customHeight="1" spans="1:9">
      <c r="A3" s="15" t="s">
        <v>97</v>
      </c>
      <c r="B3" s="15" t="s">
        <v>151</v>
      </c>
      <c r="C3" s="15"/>
      <c r="D3" s="15"/>
      <c r="E3" s="16"/>
      <c r="F3" s="15"/>
      <c r="G3" s="15"/>
      <c r="H3" s="17"/>
      <c r="I3" s="15"/>
    </row>
    <row r="4" s="3" customFormat="1" ht="23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99</v>
      </c>
      <c r="F5" s="15" t="s">
        <v>100</v>
      </c>
      <c r="G5" s="15" t="s">
        <v>101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102</v>
      </c>
      <c r="C6" s="15" t="s">
        <v>21</v>
      </c>
      <c r="D6" s="15">
        <v>100</v>
      </c>
      <c r="E6" s="18" t="s">
        <v>24</v>
      </c>
      <c r="F6" s="19" t="s">
        <v>103</v>
      </c>
      <c r="G6" s="20" t="s">
        <v>23</v>
      </c>
      <c r="H6" s="20" t="s">
        <v>22</v>
      </c>
      <c r="I6" s="15"/>
    </row>
    <row r="7" s="3" customFormat="1" ht="29" customHeight="1" spans="1:9">
      <c r="A7" s="21" t="s">
        <v>104</v>
      </c>
      <c r="B7" s="22" t="s">
        <v>105</v>
      </c>
      <c r="C7" s="22" t="s">
        <v>152</v>
      </c>
      <c r="D7" s="23">
        <v>10</v>
      </c>
      <c r="E7" s="24" t="s">
        <v>153</v>
      </c>
      <c r="F7" s="25" t="s">
        <v>154</v>
      </c>
      <c r="G7" s="26" t="s">
        <v>49</v>
      </c>
      <c r="H7" s="17" t="s">
        <v>35</v>
      </c>
      <c r="I7" s="15"/>
    </row>
    <row r="8" s="3" customFormat="1" ht="32" customHeight="1" spans="1:9">
      <c r="A8" s="27"/>
      <c r="B8" s="22" t="s">
        <v>109</v>
      </c>
      <c r="C8" s="22" t="s">
        <v>155</v>
      </c>
      <c r="D8" s="23">
        <v>100</v>
      </c>
      <c r="E8" s="24" t="s">
        <v>156</v>
      </c>
      <c r="F8" s="25" t="s">
        <v>108</v>
      </c>
      <c r="G8" s="26" t="s">
        <v>23</v>
      </c>
      <c r="H8" s="17" t="s">
        <v>22</v>
      </c>
      <c r="I8" s="15"/>
    </row>
    <row r="9" s="3" customFormat="1" ht="31" customHeight="1" spans="1:9">
      <c r="A9" s="28"/>
      <c r="B9" s="22" t="s">
        <v>112</v>
      </c>
      <c r="C9" s="29" t="s">
        <v>157</v>
      </c>
      <c r="D9" s="23" t="s">
        <v>114</v>
      </c>
      <c r="E9" s="24" t="s">
        <v>115</v>
      </c>
      <c r="F9" s="30" t="s">
        <v>116</v>
      </c>
      <c r="G9" s="29" t="s">
        <v>65</v>
      </c>
      <c r="H9" s="31" t="s">
        <v>63</v>
      </c>
      <c r="I9" s="24"/>
    </row>
    <row r="10" s="3" customFormat="1" ht="35.1" customHeight="1" spans="1:9">
      <c r="A10" s="15" t="s">
        <v>26</v>
      </c>
      <c r="B10" s="22" t="s">
        <v>117</v>
      </c>
      <c r="C10" s="15" t="s">
        <v>118</v>
      </c>
      <c r="D10" s="15">
        <f>I2</f>
        <v>2</v>
      </c>
      <c r="E10" s="24" t="s">
        <v>119</v>
      </c>
      <c r="F10" s="24" t="s">
        <v>120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121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6" spans="1:9">
      <c r="A12" s="15"/>
      <c r="B12" s="32" t="s">
        <v>122</v>
      </c>
      <c r="C12" s="10" t="s">
        <v>39</v>
      </c>
      <c r="D12" s="15">
        <v>0</v>
      </c>
      <c r="E12" s="33" t="s">
        <v>123</v>
      </c>
      <c r="F12" s="33" t="s">
        <v>41</v>
      </c>
      <c r="G12" s="15" t="s">
        <v>23</v>
      </c>
      <c r="H12" s="17" t="s">
        <v>35</v>
      </c>
      <c r="I12" s="24"/>
    </row>
    <row r="13" s="3" customFormat="1" ht="29" customHeight="1" spans="1:9">
      <c r="A13" s="15" t="s">
        <v>124</v>
      </c>
      <c r="B13" s="29" t="s">
        <v>125</v>
      </c>
      <c r="C13" s="15" t="s">
        <v>126</v>
      </c>
      <c r="D13" s="15" t="s">
        <v>71</v>
      </c>
      <c r="E13" s="16" t="s">
        <v>127</v>
      </c>
      <c r="F13" s="30" t="s">
        <v>128</v>
      </c>
      <c r="G13" s="15" t="s">
        <v>72</v>
      </c>
      <c r="H13" s="17" t="s">
        <v>63</v>
      </c>
      <c r="I13" s="15"/>
    </row>
    <row r="14" s="3" customFormat="1" ht="37" customHeight="1" spans="1:18">
      <c r="A14" s="34"/>
      <c r="B14" s="29" t="s">
        <v>129</v>
      </c>
      <c r="C14" s="15" t="s">
        <v>158</v>
      </c>
      <c r="D14" s="15" t="s">
        <v>71</v>
      </c>
      <c r="E14" s="24" t="s">
        <v>131</v>
      </c>
      <c r="F14" s="24" t="s">
        <v>132</v>
      </c>
      <c r="G14" s="15" t="s">
        <v>72</v>
      </c>
      <c r="H14" s="35" t="s">
        <v>63</v>
      </c>
      <c r="I14" s="10"/>
      <c r="R14" s="39"/>
    </row>
    <row r="15" s="3" customFormat="1" ht="35.1" customHeight="1" spans="1:9">
      <c r="A15" s="15"/>
      <c r="B15" s="29" t="s">
        <v>133</v>
      </c>
      <c r="C15" s="36" t="s">
        <v>134</v>
      </c>
      <c r="D15" s="15" t="s">
        <v>71</v>
      </c>
      <c r="E15" s="24" t="s">
        <v>81</v>
      </c>
      <c r="F15" s="30" t="s">
        <v>135</v>
      </c>
      <c r="G15" s="15" t="s">
        <v>72</v>
      </c>
      <c r="H15" s="35" t="s">
        <v>63</v>
      </c>
      <c r="I15" s="15"/>
    </row>
    <row r="16" s="3" customFormat="1" ht="35.1" customHeight="1" spans="1:9">
      <c r="A16" s="15"/>
      <c r="B16" s="32" t="s">
        <v>136</v>
      </c>
      <c r="C16" s="10" t="s">
        <v>149</v>
      </c>
      <c r="D16" s="15" t="s">
        <v>71</v>
      </c>
      <c r="E16" s="24" t="s">
        <v>85</v>
      </c>
      <c r="F16" s="30" t="s">
        <v>138</v>
      </c>
      <c r="G16" s="15" t="s">
        <v>72</v>
      </c>
      <c r="H16" s="35" t="s">
        <v>63</v>
      </c>
      <c r="I16" s="15"/>
    </row>
    <row r="17" s="3" customFormat="1" ht="35.1" customHeight="1" spans="1:9">
      <c r="A17" s="15" t="s">
        <v>139</v>
      </c>
      <c r="B17" s="32" t="s">
        <v>140</v>
      </c>
      <c r="C17" s="15" t="s">
        <v>89</v>
      </c>
      <c r="D17" s="15">
        <v>95</v>
      </c>
      <c r="E17" s="16" t="s">
        <v>141</v>
      </c>
      <c r="F17" s="16" t="s">
        <v>91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整体支出绩效目标表</vt:lpstr>
      <vt:lpstr>党校学员宾馆、食堂、教学楼、门卫、绿化等经费</vt:lpstr>
      <vt:lpstr>党校主体班学员培训费</vt:lpstr>
      <vt:lpstr>五项经费（科学研究、教学业务、图书资料、基层调研指导教师进修、</vt:lpstr>
      <vt:lpstr>远程教育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2024-06-21T02:04:04Z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