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1" activeTab="1"/>
  </bookViews>
  <sheets>
    <sheet name="整体支出绩效目标表" sheetId="2" r:id="rId1"/>
    <sheet name="12345县长热线工资、培训费" sheetId="3" r:id="rId2"/>
    <sheet name="病媒生物预防控制管理" sheetId="4" r:id="rId3"/>
    <sheet name="禁毒办辅助人员经费" sheetId="5" r:id="rId4"/>
    <sheet name="专项运行经费" sheetId="6" r:id="rId5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<sst xmlns="http://schemas.openxmlformats.org/spreadsheetml/2006/main" count="543" uniqueCount="177">
  <si>
    <t>整体绩效目标申报表
（2024年度）</t>
  </si>
  <si>
    <t>部门单位名称</t>
  </si>
  <si>
    <t>通道侗族自治县人民政府办公室本级</t>
  </si>
  <si>
    <t>年度总体目标</t>
  </si>
  <si>
    <t>目标1：定期对领导公有住房、信息网络、会议中心、办公场所进行维护；目标2：对重大工作和政策落实情况进行督查；目标3：经常性开展调研，为县政府领导决策提供依据；目标4：处理突发事件，应急事件、做好信访接待；目标5：招商引资；目标6：起草、送审、印发以县政府或县政府办名义制发的文件；                  目标7：做好县政府会议的准备和决定事项的督办、检查、反馈工作；目标8：县政府领导的重要报告和讲话提供文稿资料。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</si>
  <si>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</si>
  <si>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</si>
  <si>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</si>
  <si>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</si>
  <si>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</si>
  <si>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</si>
  <si>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</si>
  <si>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</si>
  <si>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</si>
  <si>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</si>
  <si>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</si>
  <si>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</si>
  <si>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</si>
  <si>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</si>
  <si>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</si>
  <si>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</si>
  <si>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</si>
  <si>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</si>
  <si>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</si>
  <si>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</si>
  <si>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</si>
  <si>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</si>
  <si>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</si>
  <si>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</si>
  <si>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</si>
  <si>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</si>
  <si>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</si>
  <si>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</si>
  <si>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</si>
  <si>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</si>
  <si>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</si>
  <si>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</si>
  <si>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</si>
  <si>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</si>
  <si>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</si>
  <si>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</si>
  <si>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</si>
  <si>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</si>
  <si>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</si>
  <si>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做好政府性文件法律性审查</t>
  </si>
  <si>
    <t>件</t>
  </si>
  <si>
    <t>考核政府性文件法律性审查数量。</t>
  </si>
  <si>
    <t>按计划完成得2.5分，每增加1%扣0.25分，扣完为止。</t>
  </si>
  <si>
    <t>开展督查次数</t>
  </si>
  <si>
    <t>次</t>
  </si>
  <si>
    <t>考核开展督查次数。</t>
  </si>
  <si>
    <t>按计划完成得2.5分，每减少1次扣0.2分，扣完为止。</t>
  </si>
  <si>
    <t>开展各项调研活动</t>
  </si>
  <si>
    <t>考核开展各项调研活动次数。</t>
  </si>
  <si>
    <t>对信息网络、会议中心、办公场所等进行维护</t>
  </si>
  <si>
    <t>考核对信息网络、会议中心、办公场所等进行维护次数。</t>
  </si>
  <si>
    <t>按计划完成得2.5分，每减少1次扣0.5分，扣完为止。</t>
  </si>
  <si>
    <t>质量指标
（10分）</t>
  </si>
  <si>
    <t>督查工作验收合格率</t>
  </si>
  <si>
    <t>=</t>
  </si>
  <si>
    <t>考核督查工作验收合格情况。</t>
  </si>
  <si>
    <t>完成率100%，得2.5分，每下降1%扣0.2分，扣完为止。</t>
  </si>
  <si>
    <t>完成调研活动</t>
  </si>
  <si>
    <t>考核完成调研活动情况。</t>
  </si>
  <si>
    <t>完成政府性文件审查</t>
  </si>
  <si>
    <t>考核完成政府性文件审查情况。</t>
  </si>
  <si>
    <t>维护项目完成率</t>
  </si>
  <si>
    <t>考核维护项目得完成情况。</t>
  </si>
  <si>
    <t>时效指标
（10分）</t>
  </si>
  <si>
    <t>督查完成时间</t>
  </si>
  <si>
    <t>定性</t>
  </si>
  <si>
    <t>2024年12月31日前</t>
  </si>
  <si>
    <t>时限</t>
  </si>
  <si>
    <t>考核督查完成时间。</t>
  </si>
  <si>
    <t>在2024年12月31日前完成得5分，否则酌情扣分。</t>
  </si>
  <si>
    <t>开展调研活动完成时间</t>
  </si>
  <si>
    <t>考核开展调研活动完成时间。</t>
  </si>
  <si>
    <t>效益指标
(30分)</t>
  </si>
  <si>
    <t>经济效益指标
（8分）</t>
  </si>
  <si>
    <t>对经济发展的促进作用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</si>
  <si>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</si>
  <si>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</si>
  <si>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</si>
  <si>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</si>
  <si>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</si>
  <si>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为社会服务，为制定政策、工作措施提供依据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</si>
  <si>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</si>
  <si>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</si>
  <si>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</si>
  <si>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通过调研评估促进生态发展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</si>
  <si>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</si>
  <si>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</si>
  <si>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</si>
  <si>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推动政府工作可持续发展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</si>
  <si>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</si>
  <si>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</si>
  <si>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</si>
  <si>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
（10分）</t>
  </si>
  <si>
    <t>领导满意度</t>
  </si>
  <si>
    <t>主要考察部门整体工作开展情况，满意度是否达到年初目标。</t>
  </si>
  <si>
    <t>满意度达95%得5分，每下降1%，扣0.5分，扣完为止。</t>
  </si>
  <si>
    <t>群众满意度</t>
  </si>
  <si>
    <t>项目支出绩效目标表</t>
  </si>
  <si>
    <t>部门（单位）    名称 (盖章）</t>
  </si>
  <si>
    <t>项目名称</t>
  </si>
  <si>
    <t>12345县长热线工资、培训费</t>
  </si>
  <si>
    <t>预算金额（万元）</t>
  </si>
  <si>
    <t>项目支出       绩效目标</t>
  </si>
  <si>
    <t>为企业和群众提供涉及本地区、本部门业务咨询、求助、投诉、举报和意见建议的非紧急类政务服务便民热线（含移动电话）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</si>
  <si>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</si>
  <si>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</si>
  <si>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</si>
  <si>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</si>
  <si>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</si>
  <si>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</si>
  <si>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</si>
  <si>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受理群众诉求</t>
  </si>
  <si>
    <t>考核项目数量情况</t>
  </si>
  <si>
    <t>项目按计划完成得10分，每下降1%，扣0.5分，扣完为止。</t>
  </si>
  <si>
    <t>质量指标</t>
  </si>
  <si>
    <t>办结率</t>
  </si>
  <si>
    <t>考核项目质量达标情况。</t>
  </si>
  <si>
    <t>项目完成100%计10分，每下降1%扣0.5分，扣完为止</t>
  </si>
  <si>
    <t>时效指标</t>
  </si>
  <si>
    <t>完成及时性</t>
  </si>
  <si>
    <t>2024年12月31日之前完成</t>
  </si>
  <si>
    <t>考核项目时效性。</t>
  </si>
  <si>
    <t>项目均在2024年12月31日前完成，得10分，否则酌情扣分。</t>
  </si>
  <si>
    <t>经济成本指标</t>
  </si>
  <si>
    <t>开展项目成本</t>
  </si>
  <si>
    <t>考核项目成本控制情况。</t>
  </si>
  <si>
    <t>项目成本控制在总成本范围内，得10分，每超出1%，扣0.5分，扣完为止。</t>
  </si>
  <si>
    <t>社会成本指标</t>
  </si>
  <si>
    <t>生态环境
成本指标</t>
  </si>
  <si>
    <t>生态环境成本节约率＝(计划成本-实际成本) /计划成本×100%。</t>
  </si>
  <si>
    <t>效益指标
（30分）</t>
  </si>
  <si>
    <t>经济效益指标</t>
  </si>
  <si>
    <t>发挥专项资金效益</t>
  </si>
  <si>
    <t>项目实施对经济发展所带来的直接或间接影响情况。</t>
  </si>
  <si>
    <t>效果明显得5分，效果一般3分，否则不得分。</t>
  </si>
  <si>
    <t>社会效益指标</t>
  </si>
  <si>
    <t>服务群众</t>
  </si>
  <si>
    <t>考核项目实施对社会发展所带来的直接或间接影响情况。</t>
  </si>
  <si>
    <t>效果明显得10分，效果一般5分，否则不得分。</t>
  </si>
  <si>
    <t>生态效益指标</t>
  </si>
  <si>
    <t>生态效益情况</t>
  </si>
  <si>
    <t>效果明显得5分，效果一般3分，否则不得分。（如不适用，直接计分）</t>
  </si>
  <si>
    <t>可持续影
响指标</t>
  </si>
  <si>
    <t>可持续影响情况</t>
  </si>
  <si>
    <t>可持续影响效果明显得10分，效果一般5分，效果不明显不得分。</t>
  </si>
  <si>
    <t>满意度指标
（10分）</t>
  </si>
  <si>
    <t>服务对象满
意度指标</t>
  </si>
  <si>
    <t>服务对象满意率</t>
  </si>
  <si>
    <t>考核服务对象满意度。</t>
  </si>
  <si>
    <t>满意度98%以上得10分，每下降1%，扣0.5分，扣完为止。</t>
  </si>
  <si>
    <t>病媒生物预防控制管理</t>
  </si>
  <si>
    <t>按照属地管理的原则，坚持政府组织、部门协作、单位负责、全民参与的工作方针，采取以治理环境消除病媒生物孽生条件为主、药物或物理杀灭为辅的综合预防控制措施。</t>
  </si>
  <si>
    <t>消杀服务</t>
  </si>
  <si>
    <t>项目按计划完成得10分，每减少1次，扣0.5分，扣完为止。</t>
  </si>
  <si>
    <t>验收合格率</t>
  </si>
  <si>
    <t>项目完成100%计10分，每下降1%扣0.5分，扣完为止。</t>
  </si>
  <si>
    <t>场所治理达标</t>
  </si>
  <si>
    <t>合格</t>
  </si>
  <si>
    <t>满意度95%以上得10分，每下降1%，扣0.5分，扣完为止。</t>
  </si>
  <si>
    <t>禁毒办辅助人员经费</t>
  </si>
  <si>
    <t>落实各级公安工作会议精神，积极顺应毒情形势新变化，以禁毒工作纯净进入市第一方阵为基本目标，以推动通道毒情持续下降为根本目标，深化突出毒品问题整治，全面防范化解重大涉毒风险，为助力建设“五新四城”作出新的贡献。</t>
  </si>
  <si>
    <t>毒品预防教育宣传</t>
  </si>
  <si>
    <t>稿</t>
  </si>
  <si>
    <t>戒治管控</t>
  </si>
  <si>
    <t>95%</t>
  </si>
  <si>
    <t>项目完成得10分，每下降1%扣0.5分，扣完为止。</t>
  </si>
  <si>
    <t>满意度100%得10分，每下降1%，扣0.5分，扣完为止。</t>
  </si>
  <si>
    <t>专项运行经费</t>
  </si>
  <si>
    <t>1、防范和处置非法集资工作经费；
2、互联网金融风险专项整治工作经费；
3、督查工作经费、总值班室工作经费、真抓实干督查激励工作统筹协调经费、视频系统专线租赁费、机要保密、年鉴资料费、信息网络租赁费、调研工作经费、办文办会、禁毒工作等经费。</t>
  </si>
  <si>
    <t>开展各项工作</t>
  </si>
  <si>
    <t>完成各项工作</t>
  </si>
  <si>
    <t>项目完成100%计10分，每下降1%，扣0.5分，扣完为止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</si>
</sst>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workbookViewId="0">
      <selection activeCell="D13" sqref="D13"/>
    </sheetView>
  </sheetViews>
  <sheetFormatPr defaultColWidth="12" defaultRowHeight="13.5"/>
  <cols>
    <col min="1" max="1" width="10.8333333333333" style="40" customWidth="1"/>
    <col min="2" max="2" width="14" style="43" customWidth="1"/>
    <col min="3" max="3" width="15.6666666666667" style="40" customWidth="1"/>
    <col min="4" max="4" width="18.8333333333333" style="44" customWidth="1"/>
    <col min="5" max="5" width="14.5" style="45" customWidth="1"/>
    <col min="6" max="6" width="10.3333333333333" style="40" customWidth="1"/>
    <col min="7" max="7" width="10.8333333333333" style="46" customWidth="1"/>
    <col min="8" max="8" width="42" style="47" customWidth="1"/>
    <col min="9" max="9" width="46.1666666666667" style="46" customWidth="1"/>
    <col min="10" max="10" width="8.16666666666667" style="40" customWidth="1"/>
    <col min="11" max="16384" width="12" style="40"/>
  </cols>
  <sheetData>
    <row r="1" s="40" customFormat="1" ht="57" customHeight="1" spans="1:11">
      <c r="A1" s="48" t="s">
        <v>0</v>
      </c>
      <c r="B1" s="49"/>
      <c r="C1" s="49"/>
      <c r="D1" s="48"/>
      <c r="E1" s="49"/>
      <c r="F1" s="49"/>
      <c r="G1" s="49"/>
      <c r="H1" s="49"/>
      <c r="I1" s="49"/>
      <c r="J1" s="49"/>
      <c r="K1" s="59"/>
    </row>
    <row r="2" s="40" customFormat="1" ht="30" customHeight="1" spans="1:10">
      <c r="A2" s="50" t="s">
        <v>1</v>
      </c>
      <c r="B2" s="50"/>
      <c r="C2" s="51" t="s">
        <v>2</v>
      </c>
      <c r="D2" s="51"/>
      <c r="E2" s="51"/>
      <c r="F2" s="51"/>
      <c r="G2" s="51"/>
      <c r="H2" s="51"/>
      <c r="I2" s="51"/>
      <c r="J2" s="51"/>
    </row>
    <row r="3" s="40" customFormat="1" ht="51" customHeight="1" spans="1:10">
      <c r="A3" s="50" t="s">
        <v>3</v>
      </c>
      <c r="B3" s="50"/>
      <c r="C3" s="51" t="s">
        <v>4</v>
      </c>
      <c r="D3" s="51"/>
      <c r="E3" s="51"/>
      <c r="F3" s="51"/>
      <c r="G3" s="51"/>
      <c r="H3" s="51"/>
      <c r="I3" s="51"/>
      <c r="J3" s="51"/>
    </row>
    <row r="4" s="41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2">
        <f>H5+H6</f>
        <v>1383.432962</v>
      </c>
      <c r="I4" s="52"/>
      <c r="J4" s="52"/>
    </row>
    <row r="5" s="41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2">
        <v>1001.812962</v>
      </c>
      <c r="I5" s="52"/>
      <c r="J5" s="52"/>
    </row>
    <row r="6" s="41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2">
        <v>381.62</v>
      </c>
      <c r="I6" s="52"/>
      <c r="J6" s="52"/>
    </row>
    <row r="7" s="42" customFormat="1" ht="30" customHeight="1" spans="1:10">
      <c r="A7" s="50" t="s">
        <v>9</v>
      </c>
      <c r="B7" s="50" t="s">
        <v>10</v>
      </c>
      <c r="C7" s="51" t="s">
        <v>11</v>
      </c>
      <c r="D7" s="51" t="s">
        <v>12</v>
      </c>
      <c r="E7" s="53" t="s">
        <v>13</v>
      </c>
      <c r="F7" s="53" t="s">
        <v>14</v>
      </c>
      <c r="G7" s="50" t="s">
        <v>15</v>
      </c>
      <c r="H7" s="51" t="s">
        <v>16</v>
      </c>
      <c r="I7" s="50" t="s">
        <v>17</v>
      </c>
      <c r="J7" s="50" t="s">
        <v>18</v>
      </c>
    </row>
    <row r="8" s="40" customFormat="1" ht="42" customHeight="1" spans="1:10">
      <c r="A8" s="54"/>
      <c r="B8" s="10" t="s">
        <v>19</v>
      </c>
      <c r="C8" s="51" t="s">
        <v>20</v>
      </c>
      <c r="D8" s="21" t="s">
        <v>21</v>
      </c>
      <c r="E8" s="21" t="s">
        <v>22</v>
      </c>
      <c r="F8" s="21">
        <v>100</v>
      </c>
      <c r="G8" s="21" t="s">
        <v>23</v>
      </c>
      <c r="H8" s="19" t="s">
        <v>24</v>
      </c>
      <c r="I8" s="19" t="s">
        <v>25</v>
      </c>
      <c r="J8" s="50"/>
    </row>
    <row r="9" s="40" customFormat="1" ht="41" customHeight="1" spans="1:10">
      <c r="A9" s="54"/>
      <c r="B9" s="51" t="s">
        <v>26</v>
      </c>
      <c r="C9" s="51" t="s">
        <v>27</v>
      </c>
      <c r="D9" s="51" t="s">
        <v>28</v>
      </c>
      <c r="E9" s="11" t="s">
        <v>29</v>
      </c>
      <c r="F9" s="55">
        <f>H4</f>
        <v>1383.432962</v>
      </c>
      <c r="G9" s="50" t="s">
        <v>30</v>
      </c>
      <c r="H9" s="19" t="s">
        <v>31</v>
      </c>
      <c r="I9" s="19" t="s">
        <v>32</v>
      </c>
      <c r="J9" s="50"/>
    </row>
    <row r="10" s="40" customFormat="1" ht="45" customHeight="1" spans="1:10">
      <c r="A10" s="54"/>
      <c r="B10" s="50"/>
      <c r="C10" s="51" t="s">
        <v>33</v>
      </c>
      <c r="D10" s="51" t="s">
        <v>34</v>
      </c>
      <c r="E10" s="53" t="s">
        <v>35</v>
      </c>
      <c r="F10" s="21">
        <v>0</v>
      </c>
      <c r="G10" s="50" t="s">
        <v>23</v>
      </c>
      <c r="H10" s="19" t="s">
        <v>36</v>
      </c>
      <c r="I10" s="33" t="s">
        <v>37</v>
      </c>
      <c r="J10" s="50"/>
    </row>
    <row r="11" s="40" customFormat="1" ht="48" customHeight="1" spans="1:10">
      <c r="A11" s="54"/>
      <c r="B11" s="50"/>
      <c r="C11" s="51" t="s">
        <v>38</v>
      </c>
      <c r="D11" s="51" t="s">
        <v>39</v>
      </c>
      <c r="E11" s="53" t="s">
        <v>35</v>
      </c>
      <c r="F11" s="21">
        <v>0</v>
      </c>
      <c r="G11" s="50" t="s">
        <v>23</v>
      </c>
      <c r="H11" s="19" t="s">
        <v>40</v>
      </c>
      <c r="I11" s="33" t="s">
        <v>41</v>
      </c>
      <c r="J11" s="50"/>
    </row>
    <row r="12" s="40" customFormat="1" ht="40" customHeight="1" spans="1:10">
      <c r="A12" s="54"/>
      <c r="B12" s="51" t="s">
        <v>42</v>
      </c>
      <c r="C12" s="56" t="s">
        <v>43</v>
      </c>
      <c r="D12" s="51" t="s">
        <v>44</v>
      </c>
      <c r="E12" s="11" t="s">
        <v>29</v>
      </c>
      <c r="F12" s="21">
        <v>100</v>
      </c>
      <c r="G12" s="21" t="s">
        <v>45</v>
      </c>
      <c r="H12" s="19" t="s">
        <v>46</v>
      </c>
      <c r="I12" s="33" t="s">
        <v>47</v>
      </c>
      <c r="J12" s="50"/>
    </row>
    <row r="13" s="40" customFormat="1" ht="42" customHeight="1" spans="1:10">
      <c r="A13" s="54"/>
      <c r="B13" s="51"/>
      <c r="C13" s="57"/>
      <c r="D13" s="51" t="s">
        <v>48</v>
      </c>
      <c r="E13" s="53" t="s">
        <v>35</v>
      </c>
      <c r="F13" s="21">
        <v>20</v>
      </c>
      <c r="G13" s="21" t="s">
        <v>49</v>
      </c>
      <c r="H13" s="19" t="s">
        <v>50</v>
      </c>
      <c r="I13" s="33" t="s">
        <v>51</v>
      </c>
      <c r="J13" s="50"/>
    </row>
    <row r="14" s="40" customFormat="1" ht="40" customHeight="1" spans="1:10">
      <c r="A14" s="54"/>
      <c r="B14" s="51"/>
      <c r="C14" s="57"/>
      <c r="D14" s="23" t="s">
        <v>52</v>
      </c>
      <c r="E14" s="53" t="s">
        <v>35</v>
      </c>
      <c r="F14" s="21">
        <v>30</v>
      </c>
      <c r="G14" s="21" t="s">
        <v>49</v>
      </c>
      <c r="H14" s="19" t="s">
        <v>53</v>
      </c>
      <c r="I14" s="33" t="s">
        <v>51</v>
      </c>
      <c r="J14" s="50"/>
    </row>
    <row r="15" s="40" customFormat="1" ht="48" customHeight="1" spans="1:10">
      <c r="A15" s="54"/>
      <c r="B15" s="51"/>
      <c r="C15" s="58"/>
      <c r="D15" s="51" t="s">
        <v>54</v>
      </c>
      <c r="E15" s="53" t="s">
        <v>35</v>
      </c>
      <c r="F15" s="21">
        <v>4</v>
      </c>
      <c r="G15" s="21" t="s">
        <v>49</v>
      </c>
      <c r="H15" s="19" t="s">
        <v>55</v>
      </c>
      <c r="I15" s="33" t="s">
        <v>56</v>
      </c>
      <c r="J15" s="60"/>
    </row>
    <row r="16" s="40" customFormat="1" ht="36" customHeight="1" spans="1:10">
      <c r="A16" s="54"/>
      <c r="B16" s="51"/>
      <c r="C16" s="56" t="s">
        <v>57</v>
      </c>
      <c r="D16" s="51" t="s">
        <v>58</v>
      </c>
      <c r="E16" s="53" t="s">
        <v>59</v>
      </c>
      <c r="F16" s="21">
        <v>100</v>
      </c>
      <c r="G16" s="21" t="s">
        <v>23</v>
      </c>
      <c r="H16" s="19" t="s">
        <v>60</v>
      </c>
      <c r="I16" s="19" t="s">
        <v>61</v>
      </c>
      <c r="J16" s="60"/>
    </row>
    <row r="17" s="40" customFormat="1" ht="37" customHeight="1" spans="1:10">
      <c r="A17" s="54"/>
      <c r="B17" s="51"/>
      <c r="C17" s="57"/>
      <c r="D17" s="51" t="s">
        <v>62</v>
      </c>
      <c r="E17" s="53" t="s">
        <v>59</v>
      </c>
      <c r="F17" s="21">
        <v>100</v>
      </c>
      <c r="G17" s="21" t="s">
        <v>23</v>
      </c>
      <c r="H17" s="19" t="s">
        <v>63</v>
      </c>
      <c r="I17" s="19" t="s">
        <v>61</v>
      </c>
      <c r="J17" s="60"/>
    </row>
    <row r="18" s="40" customFormat="1" ht="42" customHeight="1" spans="1:10">
      <c r="A18" s="54"/>
      <c r="B18" s="51"/>
      <c r="C18" s="57"/>
      <c r="D18" s="51" t="s">
        <v>64</v>
      </c>
      <c r="E18" s="53" t="s">
        <v>59</v>
      </c>
      <c r="F18" s="21">
        <v>100</v>
      </c>
      <c r="G18" s="21" t="s">
        <v>23</v>
      </c>
      <c r="H18" s="19" t="s">
        <v>65</v>
      </c>
      <c r="I18" s="19" t="s">
        <v>61</v>
      </c>
      <c r="J18" s="60"/>
    </row>
    <row r="19" s="40" customFormat="1" ht="37" customHeight="1" spans="1:10">
      <c r="A19" s="54"/>
      <c r="B19" s="51"/>
      <c r="C19" s="58"/>
      <c r="D19" s="51" t="s">
        <v>66</v>
      </c>
      <c r="E19" s="53" t="s">
        <v>59</v>
      </c>
      <c r="F19" s="21">
        <v>100</v>
      </c>
      <c r="G19" s="21" t="s">
        <v>23</v>
      </c>
      <c r="H19" s="19" t="s">
        <v>67</v>
      </c>
      <c r="I19" s="19" t="s">
        <v>61</v>
      </c>
      <c r="J19" s="60"/>
    </row>
    <row r="20" s="40" customFormat="1" ht="39" customHeight="1" spans="1:10">
      <c r="A20" s="54"/>
      <c r="B20" s="51"/>
      <c r="C20" s="56" t="s">
        <v>68</v>
      </c>
      <c r="D20" s="51" t="s">
        <v>69</v>
      </c>
      <c r="E20" s="32" t="s">
        <v>70</v>
      </c>
      <c r="F20" s="21" t="s">
        <v>71</v>
      </c>
      <c r="G20" s="21" t="s">
        <v>72</v>
      </c>
      <c r="H20" s="19" t="s">
        <v>73</v>
      </c>
      <c r="I20" s="19" t="s">
        <v>74</v>
      </c>
      <c r="J20" s="60"/>
    </row>
    <row r="21" s="40" customFormat="1" ht="28" customHeight="1" spans="1:10">
      <c r="A21" s="54"/>
      <c r="B21" s="51"/>
      <c r="C21" s="58"/>
      <c r="D21" s="51" t="s">
        <v>75</v>
      </c>
      <c r="E21" s="32" t="s">
        <v>70</v>
      </c>
      <c r="F21" s="21" t="s">
        <v>71</v>
      </c>
      <c r="G21" s="21" t="s">
        <v>72</v>
      </c>
      <c r="H21" s="19" t="s">
        <v>76</v>
      </c>
      <c r="I21" s="19" t="s">
        <v>74</v>
      </c>
      <c r="J21" s="60"/>
    </row>
    <row r="22" s="40" customFormat="1" ht="45" customHeight="1" spans="1:10">
      <c r="A22" s="54"/>
      <c r="B22" s="51" t="s">
        <v>77</v>
      </c>
      <c r="C22" s="51" t="s">
        <v>78</v>
      </c>
      <c r="D22" s="51" t="s">
        <v>79</v>
      </c>
      <c r="E22" s="32" t="s">
        <v>70</v>
      </c>
      <c r="F22" s="32" t="s">
        <v>80</v>
      </c>
      <c r="G22" s="32" t="s">
        <v>81</v>
      </c>
      <c r="H22" s="25" t="s">
        <v>82</v>
      </c>
      <c r="I22" s="19" t="s">
        <v>83</v>
      </c>
      <c r="J22" s="60"/>
    </row>
    <row r="23" s="40" customFormat="1" ht="54" customHeight="1" spans="1:10">
      <c r="A23" s="54"/>
      <c r="B23" s="50"/>
      <c r="C23" s="51" t="s">
        <v>84</v>
      </c>
      <c r="D23" s="51" t="s">
        <v>85</v>
      </c>
      <c r="E23" s="32" t="s">
        <v>70</v>
      </c>
      <c r="F23" s="32" t="s">
        <v>80</v>
      </c>
      <c r="G23" s="32" t="s">
        <v>81</v>
      </c>
      <c r="H23" s="24" t="s">
        <v>86</v>
      </c>
      <c r="I23" s="19" t="s">
        <v>87</v>
      </c>
      <c r="J23" s="60"/>
    </row>
    <row r="24" s="40" customFormat="1" ht="37" customHeight="1" spans="1:10">
      <c r="A24" s="54"/>
      <c r="B24" s="50"/>
      <c r="C24" s="51" t="s">
        <v>88</v>
      </c>
      <c r="D24" s="51" t="s">
        <v>89</v>
      </c>
      <c r="E24" s="32" t="s">
        <v>70</v>
      </c>
      <c r="F24" s="32" t="s">
        <v>80</v>
      </c>
      <c r="G24" s="32" t="s">
        <v>81</v>
      </c>
      <c r="H24" s="25" t="s">
        <v>90</v>
      </c>
      <c r="I24" s="19" t="s">
        <v>91</v>
      </c>
      <c r="J24" s="60"/>
    </row>
    <row r="25" s="40" customFormat="1" ht="46" customHeight="1" spans="1:10">
      <c r="A25" s="54"/>
      <c r="B25" s="50"/>
      <c r="C25" s="51" t="s">
        <v>92</v>
      </c>
      <c r="D25" s="51" t="s">
        <v>93</v>
      </c>
      <c r="E25" s="32" t="s">
        <v>70</v>
      </c>
      <c r="F25" s="32" t="s">
        <v>80</v>
      </c>
      <c r="G25" s="32" t="s">
        <v>81</v>
      </c>
      <c r="H25" s="25" t="s">
        <v>94</v>
      </c>
      <c r="I25" s="19" t="s">
        <v>95</v>
      </c>
      <c r="J25" s="60"/>
    </row>
    <row r="26" s="40" customFormat="1" ht="42" customHeight="1" spans="1:10">
      <c r="A26" s="54"/>
      <c r="B26" s="56" t="s">
        <v>96</v>
      </c>
      <c r="C26" s="56" t="s">
        <v>97</v>
      </c>
      <c r="D26" s="51" t="s">
        <v>98</v>
      </c>
      <c r="E26" s="53" t="s">
        <v>35</v>
      </c>
      <c r="F26" s="32">
        <v>95</v>
      </c>
      <c r="G26" s="21" t="s">
        <v>23</v>
      </c>
      <c r="H26" s="19" t="s">
        <v>99</v>
      </c>
      <c r="I26" s="10" t="s">
        <v>100</v>
      </c>
      <c r="J26" s="60"/>
    </row>
    <row r="27" s="40" customFormat="1" ht="38" customHeight="1" spans="1:10">
      <c r="A27" s="54"/>
      <c r="B27" s="58"/>
      <c r="C27" s="58"/>
      <c r="D27" s="51" t="s">
        <v>101</v>
      </c>
      <c r="E27" s="53" t="s">
        <v>35</v>
      </c>
      <c r="F27" s="21">
        <v>95</v>
      </c>
      <c r="G27" s="21" t="s">
        <v>23</v>
      </c>
      <c r="H27" s="19" t="s">
        <v>99</v>
      </c>
      <c r="I27" s="10" t="s">
        <v>100</v>
      </c>
      <c r="J27" s="60"/>
    </row>
  </sheetData>
  <sheetProtection objects="1" scenarios="1"/>
  <mergeCells count="21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7"/>
    <mergeCell ref="B9:B11"/>
    <mergeCell ref="B12:B21"/>
    <mergeCell ref="B22:B25"/>
    <mergeCell ref="B26:B27"/>
    <mergeCell ref="C12:C15"/>
    <mergeCell ref="C16:C19"/>
    <mergeCell ref="C20:C21"/>
    <mergeCell ref="C26:C27"/>
    <mergeCell ref="A4:B6"/>
  </mergeCells>
  <pageMargins left="0.590277777777778" right="0.393055555555556" top="0.984027777777778" bottom="0.984027777777778" header="0.393055555555556" footer="0.393055555555556"/>
  <pageSetup paperSize="9" scale="7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workbookViewId="0">
      <selection activeCell="A4" sqref="A4:H4"/>
    </sheetView>
  </sheetViews>
  <sheetFormatPr defaultColWidth="12" defaultRowHeight="13.5"/>
  <cols>
    <col min="1" max="2" width="14.8333333333333" style="4" customWidth="1"/>
    <col min="3" max="3" width="21.8333333333333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10.5" style="4" customWidth="1"/>
    <col min="8" max="8" width="9.83333333333333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103</v>
      </c>
      <c r="B2" s="10" t="s">
        <v>2</v>
      </c>
      <c r="C2" s="10"/>
      <c r="D2" s="10"/>
      <c r="E2" s="11" t="s">
        <v>104</v>
      </c>
      <c r="F2" s="12" t="s">
        <v>105</v>
      </c>
      <c r="G2" s="13" t="s">
        <v>106</v>
      </c>
      <c r="H2" s="14"/>
      <c r="I2" s="37">
        <v>77.6</v>
      </c>
    </row>
    <row r="3" s="3" customFormat="1" ht="26" customHeight="1" spans="1:9">
      <c r="A3" s="15" t="s">
        <v>107</v>
      </c>
      <c r="B3" s="15" t="s">
        <v>108</v>
      </c>
      <c r="C3" s="15"/>
      <c r="D3" s="15"/>
      <c r="E3" s="16"/>
      <c r="F3" s="15"/>
      <c r="G3" s="15"/>
      <c r="H3" s="18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109</v>
      </c>
      <c r="F5" s="15" t="s">
        <v>110</v>
      </c>
      <c r="G5" s="15" t="s">
        <v>111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112</v>
      </c>
      <c r="C6" s="15" t="s">
        <v>21</v>
      </c>
      <c r="D6" s="15">
        <v>100</v>
      </c>
      <c r="E6" s="19" t="s">
        <v>24</v>
      </c>
      <c r="F6" s="20" t="s">
        <v>113</v>
      </c>
      <c r="G6" s="21" t="s">
        <v>23</v>
      </c>
      <c r="H6" s="21" t="s">
        <v>22</v>
      </c>
      <c r="I6" s="15"/>
    </row>
    <row r="7" s="3" customFormat="1" ht="35.1" customHeight="1" spans="1:9">
      <c r="A7" s="22" t="s">
        <v>114</v>
      </c>
      <c r="B7" s="23" t="s">
        <v>115</v>
      </c>
      <c r="C7" s="23" t="s">
        <v>116</v>
      </c>
      <c r="D7" s="10">
        <v>7000</v>
      </c>
      <c r="E7" s="24" t="s">
        <v>117</v>
      </c>
      <c r="F7" s="25" t="s">
        <v>118</v>
      </c>
      <c r="G7" s="26" t="s">
        <v>45</v>
      </c>
      <c r="H7" s="18" t="s">
        <v>35</v>
      </c>
      <c r="I7" s="15"/>
    </row>
    <row r="8" s="3" customFormat="1" ht="35.1" customHeight="1" spans="1:9">
      <c r="A8" s="27"/>
      <c r="B8" s="23" t="s">
        <v>119</v>
      </c>
      <c r="C8" s="23" t="s">
        <v>120</v>
      </c>
      <c r="D8" s="10">
        <v>100</v>
      </c>
      <c r="E8" s="24" t="s">
        <v>121</v>
      </c>
      <c r="F8" s="25" t="s">
        <v>122</v>
      </c>
      <c r="G8" s="26" t="s">
        <v>23</v>
      </c>
      <c r="H8" s="18" t="s">
        <v>59</v>
      </c>
      <c r="I8" s="15"/>
    </row>
    <row r="9" s="3" customFormat="1" ht="35.1" customHeight="1" spans="1:9">
      <c r="A9" s="28"/>
      <c r="B9" s="23" t="s">
        <v>123</v>
      </c>
      <c r="C9" s="29" t="s">
        <v>124</v>
      </c>
      <c r="D9" s="29" t="s">
        <v>125</v>
      </c>
      <c r="E9" s="24" t="s">
        <v>126</v>
      </c>
      <c r="F9" s="30" t="s">
        <v>127</v>
      </c>
      <c r="G9" s="29" t="s">
        <v>72</v>
      </c>
      <c r="H9" s="31" t="s">
        <v>70</v>
      </c>
      <c r="I9" s="24"/>
    </row>
    <row r="10" s="3" customFormat="1" ht="35.1" customHeight="1" spans="1:9">
      <c r="A10" s="15" t="s">
        <v>26</v>
      </c>
      <c r="B10" s="23" t="s">
        <v>128</v>
      </c>
      <c r="C10" s="15" t="s">
        <v>129</v>
      </c>
      <c r="D10" s="15">
        <v>77.6</v>
      </c>
      <c r="E10" s="24" t="s">
        <v>130</v>
      </c>
      <c r="F10" s="24" t="s">
        <v>131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132</v>
      </c>
      <c r="C11" s="23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8" t="s">
        <v>35</v>
      </c>
      <c r="I11" s="24"/>
    </row>
    <row r="12" s="3" customFormat="1" ht="35.1" customHeight="1" spans="1:9">
      <c r="A12" s="15"/>
      <c r="B12" s="32" t="s">
        <v>133</v>
      </c>
      <c r="C12" s="10" t="s">
        <v>39</v>
      </c>
      <c r="D12" s="15">
        <v>0</v>
      </c>
      <c r="E12" s="33" t="s">
        <v>134</v>
      </c>
      <c r="F12" s="33" t="s">
        <v>41</v>
      </c>
      <c r="G12" s="15" t="s">
        <v>23</v>
      </c>
      <c r="H12" s="18" t="s">
        <v>35</v>
      </c>
      <c r="I12" s="24"/>
    </row>
    <row r="13" s="3" customFormat="1" ht="35.1" customHeight="1" spans="1:9">
      <c r="A13" s="15" t="s">
        <v>135</v>
      </c>
      <c r="B13" s="29" t="s">
        <v>136</v>
      </c>
      <c r="C13" s="15" t="s">
        <v>137</v>
      </c>
      <c r="D13" s="15" t="s">
        <v>80</v>
      </c>
      <c r="E13" s="16" t="s">
        <v>138</v>
      </c>
      <c r="F13" s="30" t="s">
        <v>139</v>
      </c>
      <c r="G13" s="15" t="s">
        <v>81</v>
      </c>
      <c r="H13" s="18" t="s">
        <v>70</v>
      </c>
      <c r="I13" s="15"/>
    </row>
    <row r="14" s="3" customFormat="1" ht="35.1" customHeight="1" spans="1:18">
      <c r="A14" s="34"/>
      <c r="B14" s="29" t="s">
        <v>140</v>
      </c>
      <c r="C14" s="10" t="s">
        <v>141</v>
      </c>
      <c r="D14" s="15" t="s">
        <v>80</v>
      </c>
      <c r="E14" s="24" t="s">
        <v>142</v>
      </c>
      <c r="F14" s="24" t="s">
        <v>143</v>
      </c>
      <c r="G14" s="15" t="s">
        <v>81</v>
      </c>
      <c r="H14" s="35" t="s">
        <v>70</v>
      </c>
      <c r="I14" s="10"/>
      <c r="R14" s="39"/>
    </row>
    <row r="15" s="3" customFormat="1" ht="35.1" customHeight="1" spans="1:9">
      <c r="A15" s="15"/>
      <c r="B15" s="29" t="s">
        <v>144</v>
      </c>
      <c r="C15" s="36" t="s">
        <v>145</v>
      </c>
      <c r="D15" s="15" t="s">
        <v>80</v>
      </c>
      <c r="E15" s="24" t="s">
        <v>90</v>
      </c>
      <c r="F15" s="30" t="s">
        <v>146</v>
      </c>
      <c r="G15" s="15" t="s">
        <v>81</v>
      </c>
      <c r="H15" s="35" t="s">
        <v>70</v>
      </c>
      <c r="I15" s="15"/>
    </row>
    <row r="16" s="3" customFormat="1" ht="35.1" customHeight="1" spans="1:9">
      <c r="A16" s="15"/>
      <c r="B16" s="32" t="s">
        <v>147</v>
      </c>
      <c r="C16" s="10" t="s">
        <v>148</v>
      </c>
      <c r="D16" s="15" t="s">
        <v>80</v>
      </c>
      <c r="E16" s="24" t="s">
        <v>94</v>
      </c>
      <c r="F16" s="30" t="s">
        <v>149</v>
      </c>
      <c r="G16" s="15" t="s">
        <v>81</v>
      </c>
      <c r="H16" s="35" t="s">
        <v>70</v>
      </c>
      <c r="I16" s="15"/>
    </row>
    <row r="17" s="3" customFormat="1" ht="35.1" customHeight="1" spans="1:9">
      <c r="A17" s="15" t="s">
        <v>150</v>
      </c>
      <c r="B17" s="32" t="s">
        <v>151</v>
      </c>
      <c r="C17" s="15" t="s">
        <v>152</v>
      </c>
      <c r="D17" s="15">
        <v>98</v>
      </c>
      <c r="E17" s="16" t="s">
        <v>153</v>
      </c>
      <c r="F17" s="16" t="s">
        <v>154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B17" sqref="B17"/>
    </sheetView>
  </sheetViews>
  <sheetFormatPr defaultColWidth="12" defaultRowHeight="13.5"/>
  <cols>
    <col min="1" max="2" width="14.8333333333333" style="4" customWidth="1"/>
    <col min="3" max="3" width="20.3333333333333" style="4" customWidth="1"/>
    <col min="4" max="4" width="11.1666666666667" style="4" customWidth="1"/>
    <col min="5" max="5" width="46.3333333333333" style="5" customWidth="1"/>
    <col min="6" max="6" width="48.8333333333333" style="4" customWidth="1"/>
    <col min="7" max="7" width="10.5" style="4" customWidth="1"/>
    <col min="8" max="8" width="9.83333333333333" style="6" customWidth="1"/>
    <col min="9" max="9" width="9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102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103</v>
      </c>
      <c r="B2" s="10" t="s">
        <v>2</v>
      </c>
      <c r="C2" s="10"/>
      <c r="D2" s="10"/>
      <c r="E2" s="11" t="s">
        <v>104</v>
      </c>
      <c r="F2" s="12" t="s">
        <v>155</v>
      </c>
      <c r="G2" s="13" t="s">
        <v>106</v>
      </c>
      <c r="H2" s="14"/>
      <c r="I2" s="37">
        <v>46</v>
      </c>
    </row>
    <row r="3" s="3" customFormat="1" ht="30" customHeight="1" spans="1:9">
      <c r="A3" s="15" t="s">
        <v>107</v>
      </c>
      <c r="B3" s="15" t="s">
        <v>156</v>
      </c>
      <c r="C3" s="15"/>
      <c r="D3" s="15"/>
      <c r="E3" s="16"/>
      <c r="F3" s="15"/>
      <c r="G3" s="15"/>
      <c r="H3" s="18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8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109</v>
      </c>
      <c r="F5" s="15" t="s">
        <v>110</v>
      </c>
      <c r="G5" s="15" t="s">
        <v>111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112</v>
      </c>
      <c r="C6" s="15" t="s">
        <v>21</v>
      </c>
      <c r="D6" s="15">
        <v>100</v>
      </c>
      <c r="E6" s="19" t="s">
        <v>24</v>
      </c>
      <c r="F6" s="20" t="s">
        <v>113</v>
      </c>
      <c r="G6" s="21" t="s">
        <v>23</v>
      </c>
      <c r="H6" s="21" t="s">
        <v>22</v>
      </c>
      <c r="I6" s="15"/>
    </row>
    <row r="7" s="3" customFormat="1" ht="35.1" customHeight="1" spans="1:9">
      <c r="A7" s="22" t="s">
        <v>114</v>
      </c>
      <c r="B7" s="23" t="s">
        <v>115</v>
      </c>
      <c r="C7" s="23" t="s">
        <v>157</v>
      </c>
      <c r="D7" s="10">
        <v>12</v>
      </c>
      <c r="E7" s="24" t="s">
        <v>117</v>
      </c>
      <c r="F7" s="25" t="s">
        <v>158</v>
      </c>
      <c r="G7" s="26" t="s">
        <v>49</v>
      </c>
      <c r="H7" s="18" t="s">
        <v>22</v>
      </c>
      <c r="I7" s="15"/>
    </row>
    <row r="8" s="3" customFormat="1" ht="30" customHeight="1" spans="1:9">
      <c r="A8" s="27"/>
      <c r="B8" s="23" t="s">
        <v>119</v>
      </c>
      <c r="C8" s="23" t="s">
        <v>159</v>
      </c>
      <c r="D8" s="10">
        <v>100</v>
      </c>
      <c r="E8" s="24" t="s">
        <v>121</v>
      </c>
      <c r="F8" s="25" t="s">
        <v>160</v>
      </c>
      <c r="G8" s="26" t="s">
        <v>23</v>
      </c>
      <c r="H8" s="18" t="s">
        <v>59</v>
      </c>
      <c r="I8" s="15"/>
    </row>
    <row r="9" s="3" customFormat="1" ht="38" customHeight="1" spans="1:9">
      <c r="A9" s="28"/>
      <c r="B9" s="23" t="s">
        <v>123</v>
      </c>
      <c r="C9" s="29" t="s">
        <v>124</v>
      </c>
      <c r="D9" s="29" t="s">
        <v>125</v>
      </c>
      <c r="E9" s="24" t="s">
        <v>126</v>
      </c>
      <c r="F9" s="30" t="s">
        <v>127</v>
      </c>
      <c r="G9" s="29" t="s">
        <v>72</v>
      </c>
      <c r="H9" s="31" t="s">
        <v>70</v>
      </c>
      <c r="I9" s="24"/>
    </row>
    <row r="10" s="3" customFormat="1" ht="30" customHeight="1" spans="1:9">
      <c r="A10" s="15" t="s">
        <v>26</v>
      </c>
      <c r="B10" s="23" t="s">
        <v>128</v>
      </c>
      <c r="C10" s="15" t="s">
        <v>129</v>
      </c>
      <c r="D10" s="15">
        <v>46</v>
      </c>
      <c r="E10" s="24" t="s">
        <v>130</v>
      </c>
      <c r="F10" s="24" t="s">
        <v>131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132</v>
      </c>
      <c r="C11" s="23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8" t="s">
        <v>35</v>
      </c>
      <c r="I11" s="24"/>
    </row>
    <row r="12" s="3" customFormat="1" ht="35.1" customHeight="1" spans="1:9">
      <c r="A12" s="15"/>
      <c r="B12" s="32" t="s">
        <v>133</v>
      </c>
      <c r="C12" s="10" t="s">
        <v>39</v>
      </c>
      <c r="D12" s="15">
        <v>0</v>
      </c>
      <c r="E12" s="33" t="s">
        <v>134</v>
      </c>
      <c r="F12" s="33" t="s">
        <v>41</v>
      </c>
      <c r="G12" s="15" t="s">
        <v>23</v>
      </c>
      <c r="H12" s="18" t="s">
        <v>35</v>
      </c>
      <c r="I12" s="24"/>
    </row>
    <row r="13" s="3" customFormat="1" ht="35.1" customHeight="1" spans="1:9">
      <c r="A13" s="15" t="s">
        <v>135</v>
      </c>
      <c r="B13" s="29" t="s">
        <v>136</v>
      </c>
      <c r="C13" s="15" t="s">
        <v>137</v>
      </c>
      <c r="D13" s="15" t="s">
        <v>80</v>
      </c>
      <c r="E13" s="16" t="s">
        <v>138</v>
      </c>
      <c r="F13" s="30" t="s">
        <v>139</v>
      </c>
      <c r="G13" s="15" t="s">
        <v>81</v>
      </c>
      <c r="H13" s="18" t="s">
        <v>70</v>
      </c>
      <c r="I13" s="15"/>
    </row>
    <row r="14" s="3" customFormat="1" ht="35.1" customHeight="1" spans="1:18">
      <c r="A14" s="34"/>
      <c r="B14" s="29" t="s">
        <v>140</v>
      </c>
      <c r="C14" s="10" t="s">
        <v>161</v>
      </c>
      <c r="D14" s="15" t="s">
        <v>162</v>
      </c>
      <c r="E14" s="24" t="s">
        <v>142</v>
      </c>
      <c r="F14" s="24" t="s">
        <v>143</v>
      </c>
      <c r="G14" s="15" t="s">
        <v>81</v>
      </c>
      <c r="H14" s="35" t="s">
        <v>70</v>
      </c>
      <c r="I14" s="10"/>
      <c r="R14" s="39"/>
    </row>
    <row r="15" s="3" customFormat="1" ht="31" customHeight="1" spans="1:9">
      <c r="A15" s="15"/>
      <c r="B15" s="29" t="s">
        <v>144</v>
      </c>
      <c r="C15" s="36" t="s">
        <v>145</v>
      </c>
      <c r="D15" s="15" t="s">
        <v>80</v>
      </c>
      <c r="E15" s="24" t="s">
        <v>90</v>
      </c>
      <c r="F15" s="30" t="s">
        <v>146</v>
      </c>
      <c r="G15" s="15" t="s">
        <v>81</v>
      </c>
      <c r="H15" s="35" t="s">
        <v>70</v>
      </c>
      <c r="I15" s="15"/>
    </row>
    <row r="16" s="3" customFormat="1" ht="29" customHeight="1" spans="1:9">
      <c r="A16" s="15"/>
      <c r="B16" s="32" t="s">
        <v>147</v>
      </c>
      <c r="C16" s="10" t="s">
        <v>148</v>
      </c>
      <c r="D16" s="15" t="s">
        <v>80</v>
      </c>
      <c r="E16" s="24" t="s">
        <v>94</v>
      </c>
      <c r="F16" s="30" t="s">
        <v>149</v>
      </c>
      <c r="G16" s="15" t="s">
        <v>81</v>
      </c>
      <c r="H16" s="35" t="s">
        <v>70</v>
      </c>
      <c r="I16" s="15"/>
    </row>
    <row r="17" s="3" customFormat="1" ht="35.1" customHeight="1" spans="1:9">
      <c r="A17" s="15" t="s">
        <v>150</v>
      </c>
      <c r="B17" s="32" t="s">
        <v>151</v>
      </c>
      <c r="C17" s="15" t="s">
        <v>152</v>
      </c>
      <c r="D17" s="15">
        <v>95</v>
      </c>
      <c r="E17" s="16" t="s">
        <v>153</v>
      </c>
      <c r="F17" s="16" t="s">
        <v>163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2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A4" sqref="$A4:$XFD4"/>
    </sheetView>
  </sheetViews>
  <sheetFormatPr defaultColWidth="12" defaultRowHeight="13.5"/>
  <cols>
    <col min="1" max="2" width="14.8333333333333" style="4" customWidth="1"/>
    <col min="3" max="3" width="21.8333333333333" style="4" customWidth="1"/>
    <col min="4" max="4" width="14.5" style="4" customWidth="1"/>
    <col min="5" max="5" width="46.3333333333333" style="5" customWidth="1"/>
    <col min="6" max="6" width="48.8333333333333" style="4" customWidth="1"/>
    <col min="7" max="7" width="10.5" style="4" customWidth="1"/>
    <col min="8" max="8" width="9.83333333333333" style="6" customWidth="1"/>
    <col min="9" max="9" width="9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102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103</v>
      </c>
      <c r="B2" s="10" t="s">
        <v>2</v>
      </c>
      <c r="C2" s="10"/>
      <c r="D2" s="10"/>
      <c r="E2" s="11" t="s">
        <v>104</v>
      </c>
      <c r="F2" s="12" t="s">
        <v>164</v>
      </c>
      <c r="G2" s="13" t="s">
        <v>106</v>
      </c>
      <c r="H2" s="14"/>
      <c r="I2" s="37">
        <v>108.02</v>
      </c>
    </row>
    <row r="3" s="3" customFormat="1" ht="34" customHeight="1" spans="1:9">
      <c r="A3" s="15" t="s">
        <v>107</v>
      </c>
      <c r="B3" s="16" t="s">
        <v>165</v>
      </c>
      <c r="C3" s="16"/>
      <c r="D3" s="16"/>
      <c r="E3" s="16"/>
      <c r="F3" s="16"/>
      <c r="G3" s="16"/>
      <c r="H3" s="17"/>
      <c r="I3" s="16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109</v>
      </c>
      <c r="F5" s="15" t="s">
        <v>110</v>
      </c>
      <c r="G5" s="15" t="s">
        <v>111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112</v>
      </c>
      <c r="C6" s="15" t="s">
        <v>21</v>
      </c>
      <c r="D6" s="15">
        <v>100</v>
      </c>
      <c r="E6" s="19" t="s">
        <v>24</v>
      </c>
      <c r="F6" s="20" t="s">
        <v>113</v>
      </c>
      <c r="G6" s="21" t="s">
        <v>23</v>
      </c>
      <c r="H6" s="21" t="s">
        <v>22</v>
      </c>
      <c r="I6" s="15"/>
    </row>
    <row r="7" s="3" customFormat="1" ht="35.1" customHeight="1" spans="1:9">
      <c r="A7" s="22" t="s">
        <v>114</v>
      </c>
      <c r="B7" s="23" t="s">
        <v>115</v>
      </c>
      <c r="C7" s="23" t="s">
        <v>166</v>
      </c>
      <c r="D7" s="10">
        <v>10</v>
      </c>
      <c r="E7" s="24" t="s">
        <v>117</v>
      </c>
      <c r="F7" s="25" t="s">
        <v>118</v>
      </c>
      <c r="G7" s="26" t="s">
        <v>167</v>
      </c>
      <c r="H7" s="18" t="s">
        <v>35</v>
      </c>
      <c r="I7" s="15"/>
    </row>
    <row r="8" s="3" customFormat="1" ht="35.1" customHeight="1" spans="1:9">
      <c r="A8" s="27"/>
      <c r="B8" s="23" t="s">
        <v>119</v>
      </c>
      <c r="C8" s="23" t="s">
        <v>168</v>
      </c>
      <c r="D8" s="10" t="s">
        <v>169</v>
      </c>
      <c r="E8" s="24" t="s">
        <v>121</v>
      </c>
      <c r="F8" s="25" t="s">
        <v>170</v>
      </c>
      <c r="G8" s="26" t="s">
        <v>23</v>
      </c>
      <c r="H8" s="18" t="s">
        <v>59</v>
      </c>
      <c r="I8" s="15"/>
    </row>
    <row r="9" s="3" customFormat="1" ht="35.1" customHeight="1" spans="1:9">
      <c r="A9" s="28"/>
      <c r="B9" s="23" t="s">
        <v>123</v>
      </c>
      <c r="C9" s="29" t="s">
        <v>124</v>
      </c>
      <c r="D9" s="29" t="s">
        <v>125</v>
      </c>
      <c r="E9" s="24" t="s">
        <v>126</v>
      </c>
      <c r="F9" s="30" t="s">
        <v>127</v>
      </c>
      <c r="G9" s="29" t="s">
        <v>72</v>
      </c>
      <c r="H9" s="31" t="s">
        <v>70</v>
      </c>
      <c r="I9" s="24"/>
    </row>
    <row r="10" s="3" customFormat="1" ht="31" customHeight="1" spans="1:9">
      <c r="A10" s="15" t="s">
        <v>26</v>
      </c>
      <c r="B10" s="23" t="s">
        <v>128</v>
      </c>
      <c r="C10" s="15" t="s">
        <v>129</v>
      </c>
      <c r="D10" s="15">
        <v>108.02</v>
      </c>
      <c r="E10" s="24" t="s">
        <v>130</v>
      </c>
      <c r="F10" s="24" t="s">
        <v>131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132</v>
      </c>
      <c r="C11" s="23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8" t="s">
        <v>35</v>
      </c>
      <c r="I11" s="24"/>
    </row>
    <row r="12" s="3" customFormat="1" ht="35.1" customHeight="1" spans="1:9">
      <c r="A12" s="15"/>
      <c r="B12" s="32" t="s">
        <v>133</v>
      </c>
      <c r="C12" s="10" t="s">
        <v>39</v>
      </c>
      <c r="D12" s="15">
        <v>0</v>
      </c>
      <c r="E12" s="33" t="s">
        <v>134</v>
      </c>
      <c r="F12" s="33" t="s">
        <v>41</v>
      </c>
      <c r="G12" s="15" t="s">
        <v>23</v>
      </c>
      <c r="H12" s="18" t="s">
        <v>35</v>
      </c>
      <c r="I12" s="24"/>
    </row>
    <row r="13" s="3" customFormat="1" ht="30" customHeight="1" spans="1:9">
      <c r="A13" s="15" t="s">
        <v>135</v>
      </c>
      <c r="B13" s="29" t="s">
        <v>136</v>
      </c>
      <c r="C13" s="15" t="s">
        <v>137</v>
      </c>
      <c r="D13" s="15" t="s">
        <v>80</v>
      </c>
      <c r="E13" s="16" t="s">
        <v>138</v>
      </c>
      <c r="F13" s="30" t="s">
        <v>139</v>
      </c>
      <c r="G13" s="15" t="s">
        <v>81</v>
      </c>
      <c r="H13" s="18" t="s">
        <v>70</v>
      </c>
      <c r="I13" s="15"/>
    </row>
    <row r="14" s="3" customFormat="1" ht="35.1" customHeight="1" spans="1:18">
      <c r="A14" s="34"/>
      <c r="B14" s="29" t="s">
        <v>140</v>
      </c>
      <c r="C14" s="10" t="s">
        <v>141</v>
      </c>
      <c r="D14" s="15" t="s">
        <v>80</v>
      </c>
      <c r="E14" s="24" t="s">
        <v>142</v>
      </c>
      <c r="F14" s="24" t="s">
        <v>143</v>
      </c>
      <c r="G14" s="15" t="s">
        <v>81</v>
      </c>
      <c r="H14" s="35" t="s">
        <v>70</v>
      </c>
      <c r="I14" s="10"/>
      <c r="R14" s="39"/>
    </row>
    <row r="15" s="3" customFormat="1" ht="35.1" customHeight="1" spans="1:9">
      <c r="A15" s="15"/>
      <c r="B15" s="29" t="s">
        <v>144</v>
      </c>
      <c r="C15" s="36" t="s">
        <v>145</v>
      </c>
      <c r="D15" s="15" t="s">
        <v>80</v>
      </c>
      <c r="E15" s="24" t="s">
        <v>90</v>
      </c>
      <c r="F15" s="30" t="s">
        <v>146</v>
      </c>
      <c r="G15" s="15" t="s">
        <v>81</v>
      </c>
      <c r="H15" s="35" t="s">
        <v>70</v>
      </c>
      <c r="I15" s="15"/>
    </row>
    <row r="16" s="3" customFormat="1" ht="35.1" customHeight="1" spans="1:9">
      <c r="A16" s="15"/>
      <c r="B16" s="32" t="s">
        <v>147</v>
      </c>
      <c r="C16" s="10" t="s">
        <v>148</v>
      </c>
      <c r="D16" s="15" t="s">
        <v>80</v>
      </c>
      <c r="E16" s="24" t="s">
        <v>94</v>
      </c>
      <c r="F16" s="30" t="s">
        <v>149</v>
      </c>
      <c r="G16" s="15" t="s">
        <v>81</v>
      </c>
      <c r="H16" s="35" t="s">
        <v>70</v>
      </c>
      <c r="I16" s="15"/>
    </row>
    <row r="17" s="3" customFormat="1" ht="35.1" customHeight="1" spans="1:9">
      <c r="A17" s="15" t="s">
        <v>150</v>
      </c>
      <c r="B17" s="32" t="s">
        <v>151</v>
      </c>
      <c r="C17" s="15" t="s">
        <v>152</v>
      </c>
      <c r="D17" s="15">
        <v>100</v>
      </c>
      <c r="E17" s="16" t="s">
        <v>153</v>
      </c>
      <c r="F17" s="16" t="s">
        <v>171</v>
      </c>
      <c r="G17" s="15" t="s">
        <v>23</v>
      </c>
      <c r="H17" s="18" t="s">
        <v>59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A1:I1"/>
    </sheetView>
  </sheetViews>
  <sheetFormatPr defaultColWidth="12" defaultRowHeight="13.5"/>
  <cols>
    <col min="1" max="2" width="14.8333333333333" style="4" customWidth="1"/>
    <col min="3" max="3" width="21.8333333333333" style="4" customWidth="1"/>
    <col min="4" max="4" width="14.5" style="4" customWidth="1"/>
    <col min="5" max="5" width="46.3333333333333" style="5" customWidth="1"/>
    <col min="6" max="6" width="48.8333333333333" style="4" customWidth="1"/>
    <col min="7" max="7" width="10.5" style="4" customWidth="1"/>
    <col min="8" max="8" width="9.83333333333333" style="6" customWidth="1"/>
    <col min="9" max="9" width="9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102</v>
      </c>
      <c r="B1" s="7"/>
      <c r="C1" s="7"/>
      <c r="D1" s="7"/>
      <c r="E1" s="8"/>
      <c r="F1" s="7"/>
      <c r="G1" s="7"/>
      <c r="H1" s="9"/>
      <c r="I1" s="7"/>
    </row>
    <row r="2" s="2" customFormat="1" ht="33" customHeight="1" spans="1:9">
      <c r="A2" s="10" t="s">
        <v>103</v>
      </c>
      <c r="B2" s="10" t="s">
        <v>2</v>
      </c>
      <c r="C2" s="10"/>
      <c r="D2" s="10"/>
      <c r="E2" s="11" t="s">
        <v>104</v>
      </c>
      <c r="F2" s="12" t="s">
        <v>172</v>
      </c>
      <c r="G2" s="13" t="s">
        <v>106</v>
      </c>
      <c r="H2" s="14"/>
      <c r="I2" s="37">
        <v>150</v>
      </c>
    </row>
    <row r="3" s="3" customFormat="1" ht="39" customHeight="1" spans="1:9">
      <c r="A3" s="15" t="s">
        <v>107</v>
      </c>
      <c r="B3" s="16" t="s">
        <v>173</v>
      </c>
      <c r="C3" s="16"/>
      <c r="D3" s="16"/>
      <c r="E3" s="16"/>
      <c r="F3" s="16"/>
      <c r="G3" s="16"/>
      <c r="H3" s="17"/>
      <c r="I3" s="16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109</v>
      </c>
      <c r="F5" s="15" t="s">
        <v>110</v>
      </c>
      <c r="G5" s="15" t="s">
        <v>111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112</v>
      </c>
      <c r="C6" s="15" t="s">
        <v>21</v>
      </c>
      <c r="D6" s="15">
        <v>100</v>
      </c>
      <c r="E6" s="19" t="s">
        <v>24</v>
      </c>
      <c r="F6" s="20" t="s">
        <v>113</v>
      </c>
      <c r="G6" s="21" t="s">
        <v>23</v>
      </c>
      <c r="H6" s="21" t="s">
        <v>22</v>
      </c>
      <c r="I6" s="15"/>
    </row>
    <row r="7" s="3" customFormat="1" ht="28" customHeight="1" spans="1:9">
      <c r="A7" s="22" t="s">
        <v>114</v>
      </c>
      <c r="B7" s="23" t="s">
        <v>115</v>
      </c>
      <c r="C7" s="23" t="s">
        <v>174</v>
      </c>
      <c r="D7" s="10">
        <v>100</v>
      </c>
      <c r="E7" s="24" t="s">
        <v>117</v>
      </c>
      <c r="F7" s="25" t="s">
        <v>118</v>
      </c>
      <c r="G7" s="26" t="s">
        <v>23</v>
      </c>
      <c r="H7" s="18" t="s">
        <v>59</v>
      </c>
      <c r="I7" s="15"/>
    </row>
    <row r="8" s="3" customFormat="1" ht="30" customHeight="1" spans="1:9">
      <c r="A8" s="27"/>
      <c r="B8" s="23" t="s">
        <v>119</v>
      </c>
      <c r="C8" s="23" t="s">
        <v>175</v>
      </c>
      <c r="D8" s="10">
        <v>100</v>
      </c>
      <c r="E8" s="24" t="s">
        <v>121</v>
      </c>
      <c r="F8" s="25" t="s">
        <v>176</v>
      </c>
      <c r="G8" s="26" t="s">
        <v>23</v>
      </c>
      <c r="H8" s="18" t="s">
        <v>59</v>
      </c>
      <c r="I8" s="15"/>
    </row>
    <row r="9" s="3" customFormat="1" ht="35.1" customHeight="1" spans="1:9">
      <c r="A9" s="28"/>
      <c r="B9" s="23" t="s">
        <v>123</v>
      </c>
      <c r="C9" s="29" t="s">
        <v>124</v>
      </c>
      <c r="D9" s="29" t="s">
        <v>125</v>
      </c>
      <c r="E9" s="24" t="s">
        <v>126</v>
      </c>
      <c r="F9" s="30" t="s">
        <v>127</v>
      </c>
      <c r="G9" s="29" t="s">
        <v>72</v>
      </c>
      <c r="H9" s="31" t="s">
        <v>70</v>
      </c>
      <c r="I9" s="24"/>
    </row>
    <row r="10" s="3" customFormat="1" ht="30" customHeight="1" spans="1:9">
      <c r="A10" s="15" t="s">
        <v>26</v>
      </c>
      <c r="B10" s="23" t="s">
        <v>128</v>
      </c>
      <c r="C10" s="15" t="s">
        <v>129</v>
      </c>
      <c r="D10" s="15">
        <v>150</v>
      </c>
      <c r="E10" s="24" t="s">
        <v>130</v>
      </c>
      <c r="F10" s="24" t="s">
        <v>131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132</v>
      </c>
      <c r="C11" s="23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8" t="s">
        <v>35</v>
      </c>
      <c r="I11" s="24"/>
    </row>
    <row r="12" s="3" customFormat="1" ht="35.1" customHeight="1" spans="1:9">
      <c r="A12" s="15"/>
      <c r="B12" s="32" t="s">
        <v>133</v>
      </c>
      <c r="C12" s="10" t="s">
        <v>39</v>
      </c>
      <c r="D12" s="15">
        <v>0</v>
      </c>
      <c r="E12" s="33" t="s">
        <v>134</v>
      </c>
      <c r="F12" s="33" t="s">
        <v>41</v>
      </c>
      <c r="G12" s="15" t="s">
        <v>23</v>
      </c>
      <c r="H12" s="18" t="s">
        <v>35</v>
      </c>
      <c r="I12" s="24"/>
    </row>
    <row r="13" s="3" customFormat="1" ht="35.1" customHeight="1" spans="1:9">
      <c r="A13" s="15" t="s">
        <v>135</v>
      </c>
      <c r="B13" s="29" t="s">
        <v>136</v>
      </c>
      <c r="C13" s="15" t="s">
        <v>137</v>
      </c>
      <c r="D13" s="15" t="s">
        <v>80</v>
      </c>
      <c r="E13" s="16" t="s">
        <v>138</v>
      </c>
      <c r="F13" s="30" t="s">
        <v>139</v>
      </c>
      <c r="G13" s="15" t="s">
        <v>81</v>
      </c>
      <c r="H13" s="18" t="s">
        <v>70</v>
      </c>
      <c r="I13" s="15"/>
    </row>
    <row r="14" s="3" customFormat="1" ht="35.1" customHeight="1" spans="1:18">
      <c r="A14" s="34"/>
      <c r="B14" s="29" t="s">
        <v>140</v>
      </c>
      <c r="C14" s="10" t="s">
        <v>141</v>
      </c>
      <c r="D14" s="15" t="s">
        <v>80</v>
      </c>
      <c r="E14" s="24" t="s">
        <v>142</v>
      </c>
      <c r="F14" s="24" t="s">
        <v>143</v>
      </c>
      <c r="G14" s="15" t="s">
        <v>81</v>
      </c>
      <c r="H14" s="35" t="s">
        <v>70</v>
      </c>
      <c r="I14" s="10"/>
      <c r="R14" s="39"/>
    </row>
    <row r="15" s="3" customFormat="1" ht="35.1" customHeight="1" spans="1:9">
      <c r="A15" s="15"/>
      <c r="B15" s="29" t="s">
        <v>144</v>
      </c>
      <c r="C15" s="36" t="s">
        <v>145</v>
      </c>
      <c r="D15" s="15" t="s">
        <v>80</v>
      </c>
      <c r="E15" s="24" t="s">
        <v>90</v>
      </c>
      <c r="F15" s="30" t="s">
        <v>146</v>
      </c>
      <c r="G15" s="15" t="s">
        <v>81</v>
      </c>
      <c r="H15" s="35" t="s">
        <v>70</v>
      </c>
      <c r="I15" s="15"/>
    </row>
    <row r="16" s="3" customFormat="1" ht="35.1" customHeight="1" spans="1:9">
      <c r="A16" s="15"/>
      <c r="B16" s="32" t="s">
        <v>147</v>
      </c>
      <c r="C16" s="10" t="s">
        <v>148</v>
      </c>
      <c r="D16" s="15" t="s">
        <v>80</v>
      </c>
      <c r="E16" s="24" t="s">
        <v>94</v>
      </c>
      <c r="F16" s="30" t="s">
        <v>149</v>
      </c>
      <c r="G16" s="15" t="s">
        <v>81</v>
      </c>
      <c r="H16" s="35" t="s">
        <v>70</v>
      </c>
      <c r="I16" s="15"/>
    </row>
    <row r="17" s="3" customFormat="1" ht="35.1" customHeight="1" spans="1:9">
      <c r="A17" s="15" t="s">
        <v>150</v>
      </c>
      <c r="B17" s="32" t="s">
        <v>151</v>
      </c>
      <c r="C17" s="15" t="s">
        <v>152</v>
      </c>
      <c r="D17" s="15">
        <v>95</v>
      </c>
      <c r="E17" s="16" t="s">
        <v>153</v>
      </c>
      <c r="F17" s="16" t="s">
        <v>163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整体支出绩效目标表</vt:lpstr>
      <vt:lpstr>12345县长热线工资、培训费</vt:lpstr>
      <vt:lpstr>病媒生物预防控制管理</vt:lpstr>
      <vt:lpstr>禁毒办辅助人员经费</vt:lpstr>
      <vt:lpstr>专项运行经费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2024-06-21T00:32:08Z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