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3"/>
  </bookViews>
  <sheets>
    <sheet name="整体支出绩效目标表" sheetId="2" r:id="rId1"/>
    <sheet name="2024年中国流动科技馆区域换展项目" sheetId="3" r:id="rId2"/>
    <sheet name="科普经费" sheetId="4" r:id="rId3"/>
    <sheet name="全民科学素质行动规划纲要宣传活动项目" sheetId="5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<sst xmlns="http://schemas.openxmlformats.org/spreadsheetml/2006/main" count="429" uniqueCount="173">
  <si>
    <t>整体绩效目标申报表
（2024年度）</t>
  </si>
  <si>
    <t>部门单位名称</t>
  </si>
  <si>
    <t>湖南省通道侗族自治县科学技术协会本级</t>
  </si>
  <si>
    <t>年度总体目标</t>
  </si>
  <si>
    <t>目标1：科普活动 ：宣传普及科学知识及技术培训。①党委政府下达的绩效考核个性指标任务②市科协对县科协科普工作绩效考核指标任务
目标2：全民科学素质行动规划纲要宣传活动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</si>
  <si>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</si>
  <si>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</si>
  <si>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</si>
  <si>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</si>
  <si>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</si>
  <si>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</si>
  <si>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</si>
  <si>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</si>
  <si>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</si>
  <si>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</si>
  <si>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</si>
  <si>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</si>
  <si>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</si>
  <si>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</si>
  <si>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</si>
  <si>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</si>
  <si>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</si>
  <si>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</si>
  <si>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</si>
  <si>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</si>
  <si>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</si>
  <si>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</si>
  <si>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</si>
  <si>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</si>
  <si>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</si>
  <si>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</si>
  <si>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</si>
  <si>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</si>
  <si>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</si>
  <si>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</si>
  <si>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</si>
  <si>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</si>
  <si>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</si>
  <si>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</si>
  <si>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</si>
  <si>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</si>
  <si>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</si>
  <si>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</si>
  <si>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</si>
  <si>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组织科普活动次数</t>
  </si>
  <si>
    <t>5</t>
  </si>
  <si>
    <t>次</t>
  </si>
  <si>
    <t>考核组织科普活动次数。</t>
  </si>
  <si>
    <t>按计划完成计3分，每减少1次扣1分，扣完为止。</t>
  </si>
  <si>
    <t>组织中国流动科技馆区域换展参观人次</t>
  </si>
  <si>
    <t>人次</t>
  </si>
  <si>
    <t>考核组织中国流动科技馆区域换展参观人次。</t>
  </si>
  <si>
    <t>按计划完成计4分，每减少1%扣0.4分，扣完为止。</t>
  </si>
  <si>
    <t>全民科学素质行动规划纲要宣传活动</t>
  </si>
  <si>
    <t>3</t>
  </si>
  <si>
    <t>考核全民科学素质行动规划纲要宣传活动次数。</t>
  </si>
  <si>
    <t>质量指标
（10分）</t>
  </si>
  <si>
    <t>完成科协各项管理工作</t>
  </si>
  <si>
    <t>=</t>
  </si>
  <si>
    <t>100</t>
  </si>
  <si>
    <t>考核完成科协各项管理工作情况。</t>
  </si>
  <si>
    <t>完成100%得2.5分，每下降1%，扣0.25分，扣完为止。</t>
  </si>
  <si>
    <t>参观中国流动科技馆区域换展的人数参观率</t>
  </si>
  <si>
    <t>90</t>
  </si>
  <si>
    <t>考核参观中国流动科技馆区域换展的人数参观情况。</t>
  </si>
  <si>
    <t>完成90%得2.5分，每下降1%，扣0.25分，扣完为止。</t>
  </si>
  <si>
    <t>科普活动完成率</t>
  </si>
  <si>
    <t>考核科普活动完成情况。</t>
  </si>
  <si>
    <t>全民科学素质行动规划纲要宣传活动完成率</t>
  </si>
  <si>
    <t>考核全民科学素质行动规划纲要宣传活动完成情况。</t>
  </si>
  <si>
    <t>时效指标
（10分）</t>
  </si>
  <si>
    <t>各项工作完成时间</t>
  </si>
  <si>
    <t>定性</t>
  </si>
  <si>
    <t>2024年12月31日前</t>
  </si>
  <si>
    <t>时限</t>
  </si>
  <si>
    <t>考核各项工作完成时间。</t>
  </si>
  <si>
    <t>在2024年12月31日前完成得10分，否则酌情扣分。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</si>
  <si>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</si>
  <si>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</si>
  <si>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</si>
  <si>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</si>
  <si>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</si>
  <si>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</si>
  <si>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</si>
  <si>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</si>
  <si>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提升群众对科技的认知,形成爱科学、学科学，用科学的氛围　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</si>
  <si>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</si>
  <si>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</si>
  <si>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</si>
  <si>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</si>
  <si>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</si>
  <si>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</si>
  <si>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</si>
  <si>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弥补了我县科学资源短缺和陈地薄弱现状，强化科普进校园力度，提高了青少年科学素质作用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</si>
  <si>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</si>
  <si>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</si>
  <si>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</si>
  <si>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</si>
  <si>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</si>
  <si>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</si>
  <si>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满意度达96%得10分，每下降1%，扣0.5分，扣完为止。</t>
  </si>
  <si>
    <t>项目支出绩效目标表</t>
  </si>
  <si>
    <t>部门（单位）    名称 (盖章）</t>
  </si>
  <si>
    <t>项目名称</t>
  </si>
  <si>
    <t>2024年中国流动科技馆区域换展项目</t>
  </si>
  <si>
    <t>预算金额（万元）</t>
  </si>
  <si>
    <t>项目支出       绩效目标</t>
  </si>
  <si>
    <t>落实《关于新时代进一步加强科学技术普及工作的意见》《全民科学素质行动规划纲要（2021—2035年）》等文件精神，利用流动科普资源，开展特色活动，宣讲党的二十大精神。积极响应全国流动科技馆联合行动，结合社会热点、组织“‘双进’服务‘双减’”、“弘扬科学家精神”等活动，助力提升基层公众科学素质，推动流动科普工作高质量发展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</si>
  <si>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</si>
  <si>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</si>
  <si>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</si>
  <si>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</si>
  <si>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</si>
  <si>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</si>
  <si>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</si>
  <si>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中国流动科技馆区域换展参观人数</t>
  </si>
  <si>
    <t>考核参观人数。</t>
  </si>
  <si>
    <t>项目按计划完成得10分，每下降1%扣0.5分，扣完为止。</t>
  </si>
  <si>
    <t>质量指标</t>
  </si>
  <si>
    <t>中国流动科技馆区域换展参观率</t>
  </si>
  <si>
    <t>考核中国流动科技馆区域换展参观率。</t>
  </si>
  <si>
    <t>完成90%得10分，每下降1%扣0.5分，扣完为止。</t>
  </si>
  <si>
    <t>时效指标</t>
  </si>
  <si>
    <t>开展中国流动科技馆区域换展时间</t>
  </si>
  <si>
    <t>2024年10月1日-12月31日</t>
  </si>
  <si>
    <t>考核项目时效性。</t>
  </si>
  <si>
    <t>项目按计划时间完成，得10分，否则酌情扣分。</t>
  </si>
  <si>
    <t>经济成本指标</t>
  </si>
  <si>
    <t>开展中国流动科技馆区域换展活动成本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</si>
  <si>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</si>
  <si>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</si>
  <si>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</si>
  <si>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</si>
  <si>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</si>
  <si>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</si>
  <si>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</si>
  <si>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</si>
  <si>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</si>
  <si>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</si>
  <si>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让学生零距离接触科学，助力提升基层公众科学素质，推动流动科普工作高质量发展。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</si>
  <si>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</si>
  <si>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</si>
  <si>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</si>
  <si>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</si>
  <si>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</si>
  <si>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</si>
  <si>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</si>
  <si>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</si>
  <si>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</si>
  <si>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项目实施完成后观众满意度</t>
  </si>
  <si>
    <t>考核服务对象满意度。</t>
  </si>
  <si>
    <t>科普经费</t>
  </si>
  <si>
    <t>科普活动 （ 宣传普及科学知识及技术培训）：
 ①党委政府下达的绩效考核个性指标任务
 ②市科协对县科协科普工作绩效考核指标任务</t>
  </si>
  <si>
    <t>项目按计划完成得10分，每减少1次扣2分，扣完为止。</t>
  </si>
  <si>
    <t>使用资金合格率</t>
  </si>
  <si>
    <t>考核项目资金合格率。</t>
  </si>
  <si>
    <t>完成95%得10分，每下降1%扣0.5分，扣完为止。</t>
  </si>
  <si>
    <t>完成科普活动工作时间</t>
  </si>
  <si>
    <t>2024年12月31日前完成</t>
  </si>
  <si>
    <t>完成科普活动的社会成本</t>
  </si>
  <si>
    <t>提升群众对科技的认知,形成爱科学、学科学，用科学的氛围</t>
  </si>
  <si>
    <t>环保、无污染</t>
  </si>
  <si>
    <t>持续提升全民科学素质,推动科协技创新。</t>
  </si>
  <si>
    <t>群众的满意度</t>
  </si>
  <si>
    <t>全民科学素质行动规划纲要宣传活动项目</t>
  </si>
  <si>
    <t>发展基层科普设施。在城乡社区建设科普画廊、科普活动室、运用网络进行远程科普宣传教育的终端设备等设施；增强全民科学素质</t>
  </si>
  <si>
    <t>项目按计划完成得10分，每减少1次扣3分，扣完为止。</t>
  </si>
  <si>
    <t>考核全民科学素质行动规划纲要宣传活动完成率。</t>
  </si>
  <si>
    <t>全民科学素质行动规划纲要宣传活动完成时间</t>
  </si>
  <si>
    <t>全民科学素质行动规划纲要宣传活动成本</t>
  </si>
  <si>
    <t>不断增强全民科学素质</t>
  </si>
  <si>
    <t>持续提升全民科学素质</t>
  </si>
  <si>
    <t>接受服务对象满意度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</si>
</sst>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workbookViewId="0">
      <selection activeCell="E7" sqref="E$1:E$1048576"/>
    </sheetView>
  </sheetViews>
  <sheetFormatPr defaultColWidth="12" defaultRowHeight="13.5"/>
  <cols>
    <col min="1" max="1" width="10.5" style="43" customWidth="1"/>
    <col min="2" max="2" width="13.8333333333333" style="46" customWidth="1"/>
    <col min="3" max="3" width="17" style="43" customWidth="1"/>
    <col min="4" max="4" width="20.4444444444444" style="47" customWidth="1"/>
    <col min="5" max="5" width="12.1666666666667" style="48" customWidth="1"/>
    <col min="6" max="6" width="10.3333333333333" style="43" customWidth="1"/>
    <col min="7" max="7" width="10.8333333333333" style="49" customWidth="1"/>
    <col min="8" max="8" width="42" style="50" customWidth="1"/>
    <col min="9" max="9" width="46.1666666666667" style="49" customWidth="1"/>
    <col min="10" max="10" width="6.16666666666667" style="43" customWidth="1"/>
    <col min="11" max="16384" width="12" style="43"/>
  </cols>
  <sheetData>
    <row r="1" s="43" customFormat="1" ht="57" customHeight="1" spans="1:11">
      <c r="A1" s="51" t="s">
        <v>0</v>
      </c>
      <c r="B1" s="52"/>
      <c r="C1" s="52"/>
      <c r="D1" s="51"/>
      <c r="E1" s="52"/>
      <c r="F1" s="52"/>
      <c r="G1" s="52"/>
      <c r="H1" s="52"/>
      <c r="I1" s="52"/>
      <c r="J1" s="52"/>
      <c r="K1" s="59"/>
    </row>
    <row r="2" s="43" customFormat="1" ht="30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3" customFormat="1" ht="36" customHeight="1" spans="1:10">
      <c r="A3" s="53" t="s">
        <v>3</v>
      </c>
      <c r="B3" s="53"/>
      <c r="C3" s="54" t="s">
        <v>4</v>
      </c>
      <c r="D3" s="54"/>
      <c r="E3" s="54"/>
      <c r="F3" s="54"/>
      <c r="G3" s="54"/>
      <c r="H3" s="54"/>
      <c r="I3" s="54"/>
      <c r="J3" s="54"/>
    </row>
    <row r="4" s="44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181.196647</v>
      </c>
      <c r="I4" s="55"/>
      <c r="J4" s="55"/>
    </row>
    <row r="5" s="44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5">
        <v>109.196647</v>
      </c>
      <c r="I5" s="55"/>
      <c r="J5" s="55"/>
    </row>
    <row r="6" s="44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5">
        <v>72</v>
      </c>
      <c r="I6" s="55"/>
      <c r="J6" s="55"/>
    </row>
    <row r="7" s="45" customFormat="1" ht="30" customHeight="1" spans="1:10">
      <c r="A7" s="53" t="s">
        <v>9</v>
      </c>
      <c r="B7" s="53" t="s">
        <v>10</v>
      </c>
      <c r="C7" s="54" t="s">
        <v>11</v>
      </c>
      <c r="D7" s="54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3" customFormat="1" ht="30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3" customFormat="1" ht="30" customHeight="1" spans="1:10">
      <c r="A9" s="57"/>
      <c r="B9" s="54" t="s">
        <v>26</v>
      </c>
      <c r="C9" s="54" t="s">
        <v>27</v>
      </c>
      <c r="D9" s="54" t="s">
        <v>28</v>
      </c>
      <c r="E9" s="11" t="s">
        <v>29</v>
      </c>
      <c r="F9" s="58">
        <f>H4</f>
        <v>181.196647</v>
      </c>
      <c r="G9" s="53" t="s">
        <v>30</v>
      </c>
      <c r="H9" s="18" t="s">
        <v>31</v>
      </c>
      <c r="I9" s="18" t="s">
        <v>32</v>
      </c>
      <c r="J9" s="53"/>
    </row>
    <row r="10" s="43" customFormat="1" ht="30" customHeight="1" spans="1:10">
      <c r="A10" s="57"/>
      <c r="B10" s="53"/>
      <c r="C10" s="54" t="s">
        <v>33</v>
      </c>
      <c r="D10" s="54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2" t="s">
        <v>37</v>
      </c>
      <c r="J10" s="53"/>
    </row>
    <row r="11" s="43" customFormat="1" ht="30" customHeight="1" spans="1:10">
      <c r="A11" s="57"/>
      <c r="B11" s="53"/>
      <c r="C11" s="54" t="s">
        <v>38</v>
      </c>
      <c r="D11" s="54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2" t="s">
        <v>41</v>
      </c>
      <c r="J11" s="53"/>
    </row>
    <row r="12" s="43" customFormat="1" ht="32" customHeight="1" spans="1:10">
      <c r="A12" s="57"/>
      <c r="B12" s="54" t="s">
        <v>42</v>
      </c>
      <c r="C12" s="54" t="s">
        <v>43</v>
      </c>
      <c r="D12" s="54" t="s">
        <v>44</v>
      </c>
      <c r="E12" s="56" t="s">
        <v>35</v>
      </c>
      <c r="F12" s="20" t="s">
        <v>45</v>
      </c>
      <c r="G12" s="20" t="s">
        <v>46</v>
      </c>
      <c r="H12" s="18" t="s">
        <v>47</v>
      </c>
      <c r="I12" s="32" t="s">
        <v>48</v>
      </c>
      <c r="J12" s="53"/>
    </row>
    <row r="13" s="43" customFormat="1" ht="32" customHeight="1" spans="1:10">
      <c r="A13" s="57"/>
      <c r="B13" s="54"/>
      <c r="C13" s="54"/>
      <c r="D13" s="54" t="s">
        <v>49</v>
      </c>
      <c r="E13" s="56" t="s">
        <v>35</v>
      </c>
      <c r="F13" s="20">
        <v>3000</v>
      </c>
      <c r="G13" s="20" t="s">
        <v>50</v>
      </c>
      <c r="H13" s="18" t="s">
        <v>51</v>
      </c>
      <c r="I13" s="32" t="s">
        <v>52</v>
      </c>
      <c r="J13" s="53"/>
    </row>
    <row r="14" s="43" customFormat="1" ht="32" customHeight="1" spans="1:10">
      <c r="A14" s="57"/>
      <c r="B14" s="54"/>
      <c r="C14" s="54"/>
      <c r="D14" s="54" t="s">
        <v>53</v>
      </c>
      <c r="E14" s="56" t="s">
        <v>35</v>
      </c>
      <c r="F14" s="20" t="s">
        <v>54</v>
      </c>
      <c r="G14" s="20" t="s">
        <v>46</v>
      </c>
      <c r="H14" s="18" t="s">
        <v>55</v>
      </c>
      <c r="I14" s="32" t="s">
        <v>48</v>
      </c>
      <c r="J14" s="53"/>
    </row>
    <row r="15" s="43" customFormat="1" ht="30" customHeight="1" spans="1:10">
      <c r="A15" s="57"/>
      <c r="B15" s="54"/>
      <c r="C15" s="54" t="s">
        <v>56</v>
      </c>
      <c r="D15" s="54" t="s">
        <v>57</v>
      </c>
      <c r="E15" s="56" t="s">
        <v>58</v>
      </c>
      <c r="F15" s="20" t="s">
        <v>59</v>
      </c>
      <c r="G15" s="53" t="s">
        <v>23</v>
      </c>
      <c r="H15" s="18" t="s">
        <v>60</v>
      </c>
      <c r="I15" s="18" t="s">
        <v>61</v>
      </c>
      <c r="J15" s="53"/>
    </row>
    <row r="16" s="43" customFormat="1" ht="36" spans="1:10">
      <c r="A16" s="57"/>
      <c r="B16" s="54"/>
      <c r="C16" s="54"/>
      <c r="D16" s="54" t="s">
        <v>62</v>
      </c>
      <c r="E16" s="56" t="s">
        <v>35</v>
      </c>
      <c r="F16" s="20" t="s">
        <v>63</v>
      </c>
      <c r="G16" s="53" t="s">
        <v>23</v>
      </c>
      <c r="H16" s="18" t="s">
        <v>64</v>
      </c>
      <c r="I16" s="18" t="s">
        <v>65</v>
      </c>
      <c r="J16" s="53"/>
    </row>
    <row r="17" s="43" customFormat="1" ht="30" customHeight="1" spans="1:10">
      <c r="A17" s="57"/>
      <c r="B17" s="54"/>
      <c r="C17" s="54"/>
      <c r="D17" s="54" t="s">
        <v>66</v>
      </c>
      <c r="E17" s="56" t="s">
        <v>35</v>
      </c>
      <c r="F17" s="20" t="s">
        <v>63</v>
      </c>
      <c r="G17" s="53" t="s">
        <v>23</v>
      </c>
      <c r="H17" s="18" t="s">
        <v>67</v>
      </c>
      <c r="I17" s="18" t="s">
        <v>65</v>
      </c>
      <c r="J17" s="53"/>
    </row>
    <row r="18" s="43" customFormat="1" ht="36" spans="1:10">
      <c r="A18" s="57"/>
      <c r="B18" s="54"/>
      <c r="C18" s="54"/>
      <c r="D18" s="54" t="s">
        <v>68</v>
      </c>
      <c r="E18" s="56" t="s">
        <v>35</v>
      </c>
      <c r="F18" s="20" t="s">
        <v>63</v>
      </c>
      <c r="G18" s="53" t="s">
        <v>23</v>
      </c>
      <c r="H18" s="18" t="s">
        <v>69</v>
      </c>
      <c r="I18" s="18" t="s">
        <v>65</v>
      </c>
      <c r="J18" s="53"/>
    </row>
    <row r="19" s="43" customFormat="1" ht="30" customHeight="1" spans="1:10">
      <c r="A19" s="57"/>
      <c r="B19" s="54"/>
      <c r="C19" s="54" t="s">
        <v>70</v>
      </c>
      <c r="D19" s="54" t="s">
        <v>71</v>
      </c>
      <c r="E19" s="56" t="s">
        <v>72</v>
      </c>
      <c r="F19" s="20" t="s">
        <v>73</v>
      </c>
      <c r="G19" s="53" t="s">
        <v>74</v>
      </c>
      <c r="H19" s="18" t="s">
        <v>75</v>
      </c>
      <c r="I19" s="18" t="s">
        <v>76</v>
      </c>
      <c r="J19" s="53"/>
    </row>
    <row r="20" s="43" customFormat="1" ht="33" customHeight="1" spans="1:10">
      <c r="A20" s="57"/>
      <c r="B20" s="54" t="s">
        <v>77</v>
      </c>
      <c r="C20" s="54" t="s">
        <v>78</v>
      </c>
      <c r="D20" s="54" t="s">
        <v>79</v>
      </c>
      <c r="E20" s="31" t="s">
        <v>72</v>
      </c>
      <c r="F20" s="31" t="s">
        <v>80</v>
      </c>
      <c r="G20" s="31" t="s">
        <v>81</v>
      </c>
      <c r="H20" s="25" t="s">
        <v>82</v>
      </c>
      <c r="I20" s="18" t="s">
        <v>83</v>
      </c>
      <c r="J20" s="60"/>
    </row>
    <row r="21" s="43" customFormat="1" ht="36" spans="1:10">
      <c r="A21" s="57"/>
      <c r="B21" s="53"/>
      <c r="C21" s="54" t="s">
        <v>84</v>
      </c>
      <c r="D21" s="54" t="s">
        <v>85</v>
      </c>
      <c r="E21" s="31" t="s">
        <v>72</v>
      </c>
      <c r="F21" s="31" t="s">
        <v>80</v>
      </c>
      <c r="G21" s="31" t="s">
        <v>81</v>
      </c>
      <c r="H21" s="24" t="s">
        <v>86</v>
      </c>
      <c r="I21" s="18" t="s">
        <v>87</v>
      </c>
      <c r="J21" s="60"/>
    </row>
    <row r="22" s="43" customFormat="1" ht="31" customHeight="1" spans="1:10">
      <c r="A22" s="57"/>
      <c r="B22" s="53"/>
      <c r="C22" s="54" t="s">
        <v>88</v>
      </c>
      <c r="D22" s="54" t="s">
        <v>89</v>
      </c>
      <c r="E22" s="31" t="s">
        <v>72</v>
      </c>
      <c r="F22" s="31" t="s">
        <v>80</v>
      </c>
      <c r="G22" s="31" t="s">
        <v>81</v>
      </c>
      <c r="H22" s="25" t="s">
        <v>90</v>
      </c>
      <c r="I22" s="18" t="s">
        <v>91</v>
      </c>
      <c r="J22" s="60"/>
    </row>
    <row r="23" s="43" customFormat="1" ht="60" spans="1:10">
      <c r="A23" s="57"/>
      <c r="B23" s="53"/>
      <c r="C23" s="54" t="s">
        <v>92</v>
      </c>
      <c r="D23" s="10" t="s">
        <v>93</v>
      </c>
      <c r="E23" s="31" t="s">
        <v>72</v>
      </c>
      <c r="F23" s="31" t="s">
        <v>80</v>
      </c>
      <c r="G23" s="31" t="s">
        <v>81</v>
      </c>
      <c r="H23" s="25" t="s">
        <v>94</v>
      </c>
      <c r="I23" s="18" t="s">
        <v>95</v>
      </c>
      <c r="J23" s="60"/>
    </row>
    <row r="24" s="43" customFormat="1" ht="30" customHeight="1" spans="1:10">
      <c r="A24" s="57"/>
      <c r="B24" s="54" t="s">
        <v>96</v>
      </c>
      <c r="C24" s="54" t="s">
        <v>97</v>
      </c>
      <c r="D24" s="54" t="s">
        <v>98</v>
      </c>
      <c r="E24" s="56" t="s">
        <v>35</v>
      </c>
      <c r="F24" s="20">
        <v>96</v>
      </c>
      <c r="G24" s="53" t="s">
        <v>23</v>
      </c>
      <c r="H24" s="18" t="s">
        <v>99</v>
      </c>
      <c r="I24" s="10" t="s">
        <v>100</v>
      </c>
      <c r="J24" s="60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4"/>
    <mergeCell ref="B9:B11"/>
    <mergeCell ref="B12:B19"/>
    <mergeCell ref="B20:B23"/>
    <mergeCell ref="C12:C14"/>
    <mergeCell ref="C15:C18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A3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14.8333333333333" style="4" customWidth="1"/>
    <col min="5" max="5" width="40.5" style="5" customWidth="1"/>
    <col min="6" max="6" width="43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湖南省通道侗族自治县科学技术协会本级</v>
      </c>
      <c r="C2" s="10"/>
      <c r="D2" s="10"/>
      <c r="E2" s="11" t="s">
        <v>103</v>
      </c>
      <c r="F2" s="12" t="s">
        <v>104</v>
      </c>
      <c r="G2" s="13" t="s">
        <v>105</v>
      </c>
      <c r="H2" s="14"/>
      <c r="I2" s="36">
        <v>50</v>
      </c>
    </row>
    <row r="3" s="3" customFormat="1" ht="32" customHeight="1" spans="1:9">
      <c r="A3" s="15" t="s">
        <v>106</v>
      </c>
      <c r="B3" s="16" t="s">
        <v>107</v>
      </c>
      <c r="C3" s="16"/>
      <c r="D3" s="16"/>
      <c r="E3" s="16"/>
      <c r="F3" s="16"/>
      <c r="G3" s="16"/>
      <c r="H3" s="39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113</v>
      </c>
      <c r="B7" s="22" t="s">
        <v>114</v>
      </c>
      <c r="C7" s="22" t="s">
        <v>115</v>
      </c>
      <c r="D7" s="41">
        <v>3000</v>
      </c>
      <c r="E7" s="32" t="s">
        <v>116</v>
      </c>
      <c r="F7" s="42" t="s">
        <v>117</v>
      </c>
      <c r="G7" s="40" t="s">
        <v>50</v>
      </c>
      <c r="H7" s="34" t="s">
        <v>35</v>
      </c>
      <c r="I7" s="15"/>
    </row>
    <row r="8" s="3" customFormat="1" ht="27" customHeight="1" spans="1:9">
      <c r="A8" s="26"/>
      <c r="B8" s="22" t="s">
        <v>118</v>
      </c>
      <c r="C8" s="22" t="s">
        <v>119</v>
      </c>
      <c r="D8" s="41">
        <v>90</v>
      </c>
      <c r="E8" s="32" t="s">
        <v>120</v>
      </c>
      <c r="F8" s="42" t="s">
        <v>121</v>
      </c>
      <c r="G8" s="20" t="s">
        <v>23</v>
      </c>
      <c r="H8" s="20" t="s">
        <v>35</v>
      </c>
      <c r="I8" s="15"/>
    </row>
    <row r="9" s="3" customFormat="1" ht="30" customHeight="1" spans="1:9">
      <c r="A9" s="27"/>
      <c r="B9" s="22" t="s">
        <v>122</v>
      </c>
      <c r="C9" s="10" t="s">
        <v>123</v>
      </c>
      <c r="D9" s="41" t="s">
        <v>124</v>
      </c>
      <c r="E9" s="32" t="s">
        <v>125</v>
      </c>
      <c r="F9" s="29" t="s">
        <v>126</v>
      </c>
      <c r="G9" s="10" t="s">
        <v>74</v>
      </c>
      <c r="H9" s="34" t="s">
        <v>72</v>
      </c>
      <c r="I9" s="24"/>
    </row>
    <row r="10" s="3" customFormat="1" ht="35.1" customHeight="1" spans="1:9">
      <c r="A10" s="15" t="s">
        <v>26</v>
      </c>
      <c r="B10" s="22" t="s">
        <v>127</v>
      </c>
      <c r="C10" s="15" t="s">
        <v>128</v>
      </c>
      <c r="D10" s="15">
        <f>I2</f>
        <v>50</v>
      </c>
      <c r="E10" s="24" t="s">
        <v>129</v>
      </c>
      <c r="F10" s="24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132</v>
      </c>
      <c r="C12" s="10" t="s">
        <v>39</v>
      </c>
      <c r="D12" s="15">
        <v>0</v>
      </c>
      <c r="E12" s="32" t="s">
        <v>133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134</v>
      </c>
      <c r="B13" s="28" t="s">
        <v>135</v>
      </c>
      <c r="C13" s="15" t="s">
        <v>79</v>
      </c>
      <c r="D13" s="15" t="s">
        <v>80</v>
      </c>
      <c r="E13" s="16" t="s">
        <v>136</v>
      </c>
      <c r="F13" s="29" t="s">
        <v>137</v>
      </c>
      <c r="G13" s="15" t="s">
        <v>81</v>
      </c>
      <c r="H13" s="17" t="s">
        <v>72</v>
      </c>
      <c r="I13" s="15"/>
    </row>
    <row r="14" s="3" customFormat="1" ht="38" customHeight="1" spans="1:18">
      <c r="A14" s="33"/>
      <c r="B14" s="28" t="s">
        <v>138</v>
      </c>
      <c r="C14" s="10" t="s">
        <v>139</v>
      </c>
      <c r="D14" s="15" t="s">
        <v>80</v>
      </c>
      <c r="E14" s="24" t="s">
        <v>140</v>
      </c>
      <c r="F14" s="24" t="s">
        <v>141</v>
      </c>
      <c r="G14" s="15" t="s">
        <v>81</v>
      </c>
      <c r="H14" s="34" t="s">
        <v>72</v>
      </c>
      <c r="I14" s="10"/>
      <c r="R14" s="38"/>
    </row>
    <row r="15" s="3" customFormat="1" ht="35.1" customHeight="1" spans="1:9">
      <c r="A15" s="15"/>
      <c r="B15" s="28" t="s">
        <v>142</v>
      </c>
      <c r="C15" s="35" t="s">
        <v>143</v>
      </c>
      <c r="D15" s="15" t="s">
        <v>80</v>
      </c>
      <c r="E15" s="24" t="s">
        <v>90</v>
      </c>
      <c r="F15" s="29" t="s">
        <v>144</v>
      </c>
      <c r="G15" s="15" t="s">
        <v>81</v>
      </c>
      <c r="H15" s="34" t="s">
        <v>72</v>
      </c>
      <c r="I15" s="15"/>
    </row>
    <row r="16" s="3" customFormat="1" ht="50" customHeight="1" spans="1:9">
      <c r="A16" s="15"/>
      <c r="B16" s="31" t="s">
        <v>145</v>
      </c>
      <c r="C16" s="10" t="s">
        <v>93</v>
      </c>
      <c r="D16" s="15" t="s">
        <v>80</v>
      </c>
      <c r="E16" s="24" t="s">
        <v>94</v>
      </c>
      <c r="F16" s="29" t="s">
        <v>146</v>
      </c>
      <c r="G16" s="15" t="s">
        <v>81</v>
      </c>
      <c r="H16" s="34" t="s">
        <v>72</v>
      </c>
      <c r="I16" s="15"/>
    </row>
    <row r="17" s="3" customFormat="1" ht="34" customHeight="1" spans="1:9">
      <c r="A17" s="15" t="s">
        <v>147</v>
      </c>
      <c r="B17" s="31" t="s">
        <v>148</v>
      </c>
      <c r="C17" s="15" t="s">
        <v>149</v>
      </c>
      <c r="D17" s="15">
        <v>96</v>
      </c>
      <c r="E17" s="16" t="s">
        <v>150</v>
      </c>
      <c r="F17" s="16" t="s">
        <v>100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8333333333333" style="4" customWidth="1"/>
    <col min="4" max="4" width="12.6666666666667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102</v>
      </c>
      <c r="B2" s="10" t="str">
        <f>整体支出绩效目标表!C2</f>
        <v>湖南省通道侗族自治县科学技术协会本级</v>
      </c>
      <c r="C2" s="10"/>
      <c r="D2" s="10"/>
      <c r="E2" s="11" t="s">
        <v>103</v>
      </c>
      <c r="F2" s="12" t="s">
        <v>151</v>
      </c>
      <c r="G2" s="13" t="s">
        <v>105</v>
      </c>
      <c r="H2" s="14"/>
      <c r="I2" s="36">
        <v>20</v>
      </c>
    </row>
    <row r="3" s="3" customFormat="1" ht="40" customHeight="1" spans="1:9">
      <c r="A3" s="15" t="s">
        <v>106</v>
      </c>
      <c r="B3" s="16" t="s">
        <v>152</v>
      </c>
      <c r="C3" s="16"/>
      <c r="D3" s="16"/>
      <c r="E3" s="16"/>
      <c r="F3" s="16"/>
      <c r="G3" s="16"/>
      <c r="H3" s="39"/>
      <c r="I3" s="16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113</v>
      </c>
      <c r="B7" s="22" t="s">
        <v>114</v>
      </c>
      <c r="C7" s="22" t="s">
        <v>44</v>
      </c>
      <c r="D7" s="23">
        <v>5</v>
      </c>
      <c r="E7" s="24" t="s">
        <v>47</v>
      </c>
      <c r="F7" s="25" t="s">
        <v>153</v>
      </c>
      <c r="G7" s="40" t="s">
        <v>46</v>
      </c>
      <c r="H7" s="17" t="s">
        <v>35</v>
      </c>
      <c r="I7" s="15"/>
    </row>
    <row r="8" s="3" customFormat="1" ht="27" customHeight="1" spans="1:9">
      <c r="A8" s="26"/>
      <c r="B8" s="22" t="s">
        <v>118</v>
      </c>
      <c r="C8" s="22" t="s">
        <v>154</v>
      </c>
      <c r="D8" s="23">
        <v>95</v>
      </c>
      <c r="E8" s="24" t="s">
        <v>155</v>
      </c>
      <c r="F8" s="25" t="s">
        <v>156</v>
      </c>
      <c r="G8" s="23" t="s">
        <v>23</v>
      </c>
      <c r="H8" s="30" t="s">
        <v>35</v>
      </c>
      <c r="I8" s="15"/>
    </row>
    <row r="9" s="3" customFormat="1" ht="35.1" customHeight="1" spans="1:9">
      <c r="A9" s="27"/>
      <c r="B9" s="22" t="s">
        <v>122</v>
      </c>
      <c r="C9" s="28" t="s">
        <v>157</v>
      </c>
      <c r="D9" s="23" t="s">
        <v>158</v>
      </c>
      <c r="E9" s="24" t="s">
        <v>125</v>
      </c>
      <c r="F9" s="29" t="s">
        <v>126</v>
      </c>
      <c r="G9" s="28" t="s">
        <v>74</v>
      </c>
      <c r="H9" s="30" t="s">
        <v>72</v>
      </c>
      <c r="I9" s="24"/>
    </row>
    <row r="10" s="3" customFormat="1" ht="35.1" customHeight="1" spans="1:9">
      <c r="A10" s="15" t="s">
        <v>26</v>
      </c>
      <c r="B10" s="22" t="s">
        <v>127</v>
      </c>
      <c r="C10" s="15" t="s">
        <v>159</v>
      </c>
      <c r="D10" s="15">
        <f>I2</f>
        <v>20</v>
      </c>
      <c r="E10" s="24" t="s">
        <v>129</v>
      </c>
      <c r="F10" s="24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132</v>
      </c>
      <c r="C12" s="10" t="s">
        <v>39</v>
      </c>
      <c r="D12" s="15">
        <v>0</v>
      </c>
      <c r="E12" s="32" t="s">
        <v>133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134</v>
      </c>
      <c r="B13" s="28" t="s">
        <v>135</v>
      </c>
      <c r="C13" s="15" t="s">
        <v>79</v>
      </c>
      <c r="D13" s="15" t="s">
        <v>80</v>
      </c>
      <c r="E13" s="16" t="s">
        <v>136</v>
      </c>
      <c r="F13" s="29" t="s">
        <v>137</v>
      </c>
      <c r="G13" s="15" t="s">
        <v>81</v>
      </c>
      <c r="H13" s="17" t="s">
        <v>72</v>
      </c>
      <c r="I13" s="15"/>
    </row>
    <row r="14" s="3" customFormat="1" ht="42" customHeight="1" spans="1:18">
      <c r="A14" s="33"/>
      <c r="B14" s="28" t="s">
        <v>138</v>
      </c>
      <c r="C14" s="10" t="s">
        <v>160</v>
      </c>
      <c r="D14" s="15" t="s">
        <v>80</v>
      </c>
      <c r="E14" s="24" t="s">
        <v>140</v>
      </c>
      <c r="F14" s="24" t="s">
        <v>141</v>
      </c>
      <c r="G14" s="15" t="s">
        <v>81</v>
      </c>
      <c r="H14" s="34" t="s">
        <v>72</v>
      </c>
      <c r="I14" s="10"/>
      <c r="R14" s="38"/>
    </row>
    <row r="15" s="3" customFormat="1" ht="35.1" customHeight="1" spans="1:9">
      <c r="A15" s="15"/>
      <c r="B15" s="28" t="s">
        <v>142</v>
      </c>
      <c r="C15" s="35" t="s">
        <v>161</v>
      </c>
      <c r="D15" s="15" t="s">
        <v>80</v>
      </c>
      <c r="E15" s="24" t="s">
        <v>90</v>
      </c>
      <c r="F15" s="29" t="s">
        <v>144</v>
      </c>
      <c r="G15" s="15" t="s">
        <v>81</v>
      </c>
      <c r="H15" s="34" t="s">
        <v>72</v>
      </c>
      <c r="I15" s="15"/>
    </row>
    <row r="16" s="3" customFormat="1" ht="35.1" customHeight="1" spans="1:9">
      <c r="A16" s="15"/>
      <c r="B16" s="31" t="s">
        <v>145</v>
      </c>
      <c r="C16" s="10" t="s">
        <v>162</v>
      </c>
      <c r="D16" s="15" t="s">
        <v>80</v>
      </c>
      <c r="E16" s="24" t="s">
        <v>94</v>
      </c>
      <c r="F16" s="29" t="s">
        <v>146</v>
      </c>
      <c r="G16" s="15" t="s">
        <v>81</v>
      </c>
      <c r="H16" s="34" t="s">
        <v>72</v>
      </c>
      <c r="I16" s="15"/>
    </row>
    <row r="17" s="3" customFormat="1" ht="34" customHeight="1" spans="1:9">
      <c r="A17" s="15" t="s">
        <v>147</v>
      </c>
      <c r="B17" s="31" t="s">
        <v>148</v>
      </c>
      <c r="C17" s="15" t="s">
        <v>163</v>
      </c>
      <c r="D17" s="15">
        <v>96</v>
      </c>
      <c r="E17" s="16" t="s">
        <v>150</v>
      </c>
      <c r="F17" s="16" t="s">
        <v>100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topLeftCell="A2" workbookViewId="0">
      <selection activeCell="D9" sqref="D9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1.8333333333333" style="4" customWidth="1"/>
    <col min="5" max="5" width="40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102</v>
      </c>
      <c r="B2" s="10" t="str">
        <f>整体支出绩效目标表!C2</f>
        <v>湖南省通道侗族自治县科学技术协会本级</v>
      </c>
      <c r="C2" s="10"/>
      <c r="D2" s="10"/>
      <c r="E2" s="11" t="s">
        <v>103</v>
      </c>
      <c r="F2" s="12" t="s">
        <v>164</v>
      </c>
      <c r="G2" s="13" t="s">
        <v>105</v>
      </c>
      <c r="H2" s="14"/>
      <c r="I2" s="36">
        <v>2</v>
      </c>
    </row>
    <row r="3" s="3" customFormat="1" ht="29" customHeight="1" spans="1:9">
      <c r="A3" s="15" t="s">
        <v>106</v>
      </c>
      <c r="B3" s="15" t="s">
        <v>165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113</v>
      </c>
      <c r="B7" s="22" t="s">
        <v>114</v>
      </c>
      <c r="C7" s="22" t="s">
        <v>53</v>
      </c>
      <c r="D7" s="23">
        <v>3</v>
      </c>
      <c r="E7" s="24" t="s">
        <v>55</v>
      </c>
      <c r="F7" s="25" t="s">
        <v>166</v>
      </c>
      <c r="G7" s="20" t="s">
        <v>46</v>
      </c>
      <c r="H7" s="17" t="s">
        <v>35</v>
      </c>
      <c r="I7" s="15"/>
    </row>
    <row r="8" s="3" customFormat="1" ht="35.1" customHeight="1" spans="1:9">
      <c r="A8" s="26"/>
      <c r="B8" s="22" t="s">
        <v>118</v>
      </c>
      <c r="C8" s="22" t="s">
        <v>68</v>
      </c>
      <c r="D8" s="23">
        <v>90</v>
      </c>
      <c r="E8" s="24" t="s">
        <v>167</v>
      </c>
      <c r="F8" s="25" t="s">
        <v>121</v>
      </c>
      <c r="G8" s="23" t="s">
        <v>23</v>
      </c>
      <c r="H8" s="17" t="s">
        <v>35</v>
      </c>
      <c r="I8" s="15"/>
    </row>
    <row r="9" s="3" customFormat="1" ht="37" customHeight="1" spans="1:9">
      <c r="A9" s="27"/>
      <c r="B9" s="22" t="s">
        <v>122</v>
      </c>
      <c r="C9" s="28" t="s">
        <v>168</v>
      </c>
      <c r="D9" s="23" t="s">
        <v>158</v>
      </c>
      <c r="E9" s="24" t="s">
        <v>125</v>
      </c>
      <c r="F9" s="29" t="s">
        <v>126</v>
      </c>
      <c r="G9" s="28" t="s">
        <v>74</v>
      </c>
      <c r="H9" s="30" t="s">
        <v>72</v>
      </c>
      <c r="I9" s="24"/>
    </row>
    <row r="10" s="3" customFormat="1" ht="35.1" customHeight="1" spans="1:9">
      <c r="A10" s="15" t="s">
        <v>26</v>
      </c>
      <c r="B10" s="22" t="s">
        <v>127</v>
      </c>
      <c r="C10" s="15" t="s">
        <v>169</v>
      </c>
      <c r="D10" s="15">
        <f>I2</f>
        <v>2</v>
      </c>
      <c r="E10" s="24" t="s">
        <v>129</v>
      </c>
      <c r="F10" s="24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132</v>
      </c>
      <c r="C12" s="10" t="s">
        <v>39</v>
      </c>
      <c r="D12" s="15">
        <v>0</v>
      </c>
      <c r="E12" s="32" t="s">
        <v>133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134</v>
      </c>
      <c r="B13" s="28" t="s">
        <v>135</v>
      </c>
      <c r="C13" s="15" t="s">
        <v>79</v>
      </c>
      <c r="D13" s="15" t="s">
        <v>80</v>
      </c>
      <c r="E13" s="16" t="s">
        <v>136</v>
      </c>
      <c r="F13" s="29" t="s">
        <v>137</v>
      </c>
      <c r="G13" s="15" t="s">
        <v>81</v>
      </c>
      <c r="H13" s="17" t="s">
        <v>72</v>
      </c>
      <c r="I13" s="15"/>
    </row>
    <row r="14" s="3" customFormat="1" ht="30" customHeight="1" spans="1:18">
      <c r="A14" s="33"/>
      <c r="B14" s="28" t="s">
        <v>138</v>
      </c>
      <c r="C14" s="10" t="s">
        <v>170</v>
      </c>
      <c r="D14" s="15" t="s">
        <v>80</v>
      </c>
      <c r="E14" s="24" t="s">
        <v>140</v>
      </c>
      <c r="F14" s="24" t="s">
        <v>141</v>
      </c>
      <c r="G14" s="15" t="s">
        <v>81</v>
      </c>
      <c r="H14" s="34" t="s">
        <v>72</v>
      </c>
      <c r="I14" s="10"/>
      <c r="R14" s="38"/>
    </row>
    <row r="15" s="3" customFormat="1" ht="27" customHeight="1" spans="1:9">
      <c r="A15" s="15"/>
      <c r="B15" s="28" t="s">
        <v>142</v>
      </c>
      <c r="C15" s="35" t="s">
        <v>161</v>
      </c>
      <c r="D15" s="15" t="s">
        <v>80</v>
      </c>
      <c r="E15" s="24" t="s">
        <v>90</v>
      </c>
      <c r="F15" s="29" t="s">
        <v>144</v>
      </c>
      <c r="G15" s="15" t="s">
        <v>81</v>
      </c>
      <c r="H15" s="34" t="s">
        <v>72</v>
      </c>
      <c r="I15" s="15"/>
    </row>
    <row r="16" s="3" customFormat="1" ht="35.1" customHeight="1" spans="1:9">
      <c r="A16" s="15"/>
      <c r="B16" s="31" t="s">
        <v>145</v>
      </c>
      <c r="C16" s="10" t="s">
        <v>171</v>
      </c>
      <c r="D16" s="15" t="s">
        <v>80</v>
      </c>
      <c r="E16" s="24" t="s">
        <v>94</v>
      </c>
      <c r="F16" s="29" t="s">
        <v>146</v>
      </c>
      <c r="G16" s="15" t="s">
        <v>81</v>
      </c>
      <c r="H16" s="34" t="s">
        <v>72</v>
      </c>
      <c r="I16" s="15"/>
    </row>
    <row r="17" s="3" customFormat="1" ht="34" customHeight="1" spans="1:9">
      <c r="A17" s="15" t="s">
        <v>147</v>
      </c>
      <c r="B17" s="31" t="s">
        <v>148</v>
      </c>
      <c r="C17" s="15" t="s">
        <v>172</v>
      </c>
      <c r="D17" s="15">
        <v>96</v>
      </c>
      <c r="E17" s="16" t="s">
        <v>150</v>
      </c>
      <c r="F17" s="16" t="s">
        <v>100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2024年中国流动科技馆区域换展项目</vt:lpstr>
      <vt:lpstr>科普经费</vt:lpstr>
      <vt:lpstr>全民科学素质行动规划纲要宣传活动项目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