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4" activeTab="8"/>
  </bookViews>
  <sheets>
    <sheet name="整体支出绩效目标表" sheetId="2" r:id="rId1"/>
    <sheet name="发展改革管理专项项目" sheetId="12" r:id="rId2"/>
    <sheet name="固投入统项目凭证台帐资料费" sheetId="18" r:id="rId3"/>
    <sheet name="粮食储备相关费用" sheetId="17" r:id="rId4"/>
    <sheet name="人民防空方案编制" sheetId="19" r:id="rId5"/>
    <sheet name="项目前期工作经费" sheetId="20" r:id="rId6"/>
    <sheet name="优化营商环境和社会信用体系工作经费" sheetId="21" r:id="rId7"/>
    <sheet name="原粮食部门退休、下岗人员管理及资产管理经费" sheetId="22" r:id="rId8"/>
    <sheet name="原粮食饲料厂退休老职工生活补贴" sheetId="23" r:id="rId9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<sst xmlns="http://schemas.openxmlformats.org/spreadsheetml/2006/main" count="938" uniqueCount="236">
  <si>
    <t>整体绩效目标申报表
（2024年度）</t>
  </si>
  <si>
    <t>部门单位名称</t>
  </si>
  <si>
    <t>通道侗族自治县发展和改革局本级</t>
  </si>
  <si>
    <t>年度总体目标</t>
  </si>
  <si>
    <t>目标1、加大项目争取力度,推动重点项目建设，积极扩大有效投资，抓好固定资产投资和重大项目协调管理。
目标2、稳定好市场价格, 负责政府定价目录内商品价格的管理，拟订价格政策并组织实施。
目标3、抓好粮食与物资储备工作,组织实施全县战略和应急储备物资的收储、轮换和日常管理。
目标4、完成涉案财物价格认定工作、完成省市下达价格监测工作任务。
目标5、负责拟订并组织实施全县国民经济和社会发展战略、中长期规划和年度计划指导全县“十四五”期间国民经济和社会发展。
目标6、努力提高人民防空的整体抗毁能力，应急救援能力等有效地保护国家和人民生命财产安全。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</si>
  <si>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</si>
  <si>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</si>
  <si>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</si>
  <si>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</si>
  <si>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</si>
  <si>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</si>
  <si>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</si>
  <si>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</si>
  <si>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</si>
  <si>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</si>
  <si>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</si>
  <si>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</si>
  <si>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</si>
  <si>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</si>
  <si>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</si>
  <si>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</si>
  <si>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</si>
  <si>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</si>
  <si>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</si>
  <si>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</si>
  <si>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</si>
  <si>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</si>
  <si>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</si>
  <si>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</si>
  <si>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</si>
  <si>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</si>
  <si>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</si>
  <si>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</si>
  <si>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</si>
  <si>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</si>
  <si>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</si>
  <si>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</si>
  <si>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</si>
  <si>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</si>
  <si>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</si>
  <si>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</si>
  <si>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</si>
  <si>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</si>
  <si>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</si>
  <si>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完成新增储备粮数量</t>
  </si>
  <si>
    <t>吨</t>
  </si>
  <si>
    <t>考核完成新增储备粮数量。</t>
  </si>
  <si>
    <t>按计划完成得2.5分，每减少1%扣0.2分，扣完为止。</t>
  </si>
  <si>
    <t>做好价格认定工作及市场价格进行监测</t>
  </si>
  <si>
    <t>考核市场价格进行监测情况。</t>
  </si>
  <si>
    <t>完成96%，得2.5分，每下降1%扣0.2分，扣完为止。</t>
  </si>
  <si>
    <t>投资咨询项目个数</t>
  </si>
  <si>
    <t>个</t>
  </si>
  <si>
    <t>考核投资咨询项目个数。</t>
  </si>
  <si>
    <t>按计划完成得2.5分，每减少1个扣0.2分，扣完为止。</t>
  </si>
  <si>
    <t>抓好项目进度率</t>
  </si>
  <si>
    <t>考核项目进度完成情况。</t>
  </si>
  <si>
    <t>完成95%，得2.5分，每下降1%扣0.2分，扣完为止。</t>
  </si>
  <si>
    <t>质量指标
（10分）</t>
  </si>
  <si>
    <t xml:space="preserve">储备粮食质量检验合格率 </t>
  </si>
  <si>
    <t>=</t>
  </si>
  <si>
    <t>100</t>
  </si>
  <si>
    <t>考核储备粮食质量检验合格情况。</t>
  </si>
  <si>
    <t>完成100%，得4分，每下降1%扣0.4分，扣完为止。</t>
  </si>
  <si>
    <t>确保储备粮、成品粮合格率</t>
  </si>
  <si>
    <t>考核储备粮、成品粮合格情况。</t>
  </si>
  <si>
    <t>完成100%，得3分，每下降1%扣0.3分，扣完为止。</t>
  </si>
  <si>
    <t>市场价格检测覆盖率</t>
  </si>
  <si>
    <t>考核市场价格检测覆盖情况。</t>
  </si>
  <si>
    <t>时效指标
（10分）</t>
  </si>
  <si>
    <t>违法案件处理及时率</t>
  </si>
  <si>
    <t>考核违法案件处理及时率。</t>
  </si>
  <si>
    <t>完成100%，得5分，每下降1%扣0.5分，扣完为止。</t>
  </si>
  <si>
    <t>各重点工程进度完成及时性</t>
  </si>
  <si>
    <t>考核各重点工程进度完成及时性。</t>
  </si>
  <si>
    <t>效益指标
(30分)</t>
  </si>
  <si>
    <t>经济效益指标
（8分）</t>
  </si>
  <si>
    <t>重点项目建设对经济社会发展的带动效应</t>
  </si>
  <si>
    <t>定性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</si>
  <si>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</si>
  <si>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</si>
  <si>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</si>
  <si>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</si>
  <si>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</si>
  <si>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维护物价稳定,促进市场稳定发展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</si>
  <si>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</si>
  <si>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</si>
  <si>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</si>
  <si>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确保粮食安全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</si>
  <si>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</si>
  <si>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</si>
  <si>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</si>
  <si>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常态化开展价格监测工作，稳定市场繁荣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</si>
  <si>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</si>
  <si>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</si>
  <si>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</si>
  <si>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</si>
  <si>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社会公众满意度</t>
  </si>
  <si>
    <t>主要考察部门整体工作开展情况，满意度是否达到年初目标。</t>
  </si>
  <si>
    <t>满意度达95%得10分，每下降1%，扣1分，扣完为止。</t>
  </si>
  <si>
    <t>项目支出绩效目标表</t>
  </si>
  <si>
    <t>部门（单位）    名称 (盖章）</t>
  </si>
  <si>
    <t>项目名称</t>
  </si>
  <si>
    <t>发展改革管理专项项目</t>
  </si>
  <si>
    <t>预算金额（万元）</t>
  </si>
  <si>
    <t>项目支出       绩效目标</t>
  </si>
  <si>
    <t>做好全县价格认证工作，成本监审，完成涉案财物价格鉴定案件工作;协调有关部门构建优化经济发展环境的长效机制等工作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</si>
  <si>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</si>
  <si>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</si>
  <si>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</si>
  <si>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</si>
  <si>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</si>
  <si>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</si>
  <si>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</si>
  <si>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考核完成投资咨询项目个数。</t>
  </si>
  <si>
    <t>项目按计划完成得5分，每减少1个扣0.5分，扣完为止。</t>
  </si>
  <si>
    <t>做好价格认定及市场价格进行监测</t>
  </si>
  <si>
    <t>价格认定及市场价格进行监测情况。</t>
  </si>
  <si>
    <t>完成96%得5分，每下降1%扣0.5分，扣完为止。</t>
  </si>
  <si>
    <t>质量指标</t>
  </si>
  <si>
    <t>依法依规处理价格违法案件率</t>
  </si>
  <si>
    <t>考核依法依规处理价格违法案件情况。</t>
  </si>
  <si>
    <t>完成100%得10分，每下降1%扣0.5分，扣完为止。</t>
  </si>
  <si>
    <t>时效指标</t>
  </si>
  <si>
    <t>编制重大规划纲要工作完成及时率</t>
  </si>
  <si>
    <t>考核编制重大规划纲要工作完成情况。</t>
  </si>
  <si>
    <t>完成100%得5分，每下降1%扣0.5分，扣完为止。</t>
  </si>
  <si>
    <t>考核违法案件处理完成及时率。</t>
  </si>
  <si>
    <t>经济成本指标</t>
  </si>
  <si>
    <t>开展工作成本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</si>
  <si>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</si>
  <si>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</si>
  <si>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</si>
  <si>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</si>
  <si>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</si>
  <si>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</si>
  <si>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</si>
  <si>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发挥专项资金效益</t>
  </si>
  <si>
    <t>项目实施对经济发展所带来的直接或间接影响情况。</t>
  </si>
  <si>
    <t>效果明显得5分，效果一般3分，否则不得分。</t>
  </si>
  <si>
    <t>社会效益指标</t>
  </si>
  <si>
    <t>形成良好社会投资环境和氛围，维护物价稳定,促进市场稳定发展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</si>
  <si>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</si>
  <si>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</si>
  <si>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</si>
  <si>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</si>
  <si>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</si>
  <si>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</si>
  <si>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通过涉案物品价格认定，维护社会和谐稳定</t>
  </si>
  <si>
    <t>可持续影响效果明显得10分，效果一般5分，效果不明显不得分。</t>
  </si>
  <si>
    <t>满意度指标
（10分）</t>
  </si>
  <si>
    <t>服务对象满意度指标</t>
  </si>
  <si>
    <t>考核社会公众满意度。</t>
  </si>
  <si>
    <t>满意度达96%得10分，每下降1%，扣0.5分，扣完为止。</t>
  </si>
  <si>
    <t>固投入统项目凭证台帐资料费</t>
  </si>
  <si>
    <t>为全面落实国家、省、市统计部门"挤水分、提质量、稳增长"的工作要求，进一步提高我县固投工作成效和报送数据质量，该项工作聘请第三方机构完成。</t>
  </si>
  <si>
    <t>固投资料项目个数</t>
  </si>
  <si>
    <t>考核完成固投资料项目个数。</t>
  </si>
  <si>
    <t>项目按计划完成得10分，每减少1%扣0.5分，扣完为止。</t>
  </si>
  <si>
    <t>固投资料合格率</t>
  </si>
  <si>
    <t>考核依固投资料合格情况。</t>
  </si>
  <si>
    <t>完善资料工作完成及时率</t>
  </si>
  <si>
    <t>考核完善资料工作完成及时率。</t>
  </si>
  <si>
    <t>固投工作报送数据质量稳定向好</t>
  </si>
  <si>
    <t>促进社会、经济、文化等各项事业的长期健康发展</t>
  </si>
  <si>
    <t>粮食储备相关费用</t>
  </si>
  <si>
    <t>确保我县粮食安全，维护存储企业正常运转，营造规范统一的粮食市场环境，掌握全县粮食收购情况，确保社会稳定，需安排必要预算资金。完成2024年度储备粮(稻谷）3000吨、成品粮160吨。</t>
  </si>
  <si>
    <t>新增成品粮储备</t>
  </si>
  <si>
    <t>考核新增成品粮储备数。</t>
  </si>
  <si>
    <t>项目按计划完成得5分，每减少1%扣0.5分，扣完为止。</t>
  </si>
  <si>
    <t>新增地方储备粮规模(稻谷)</t>
  </si>
  <si>
    <t>考核新增地方储备粮规模(稻谷)。</t>
  </si>
  <si>
    <t>储备粮食质量检验合格率</t>
  </si>
  <si>
    <t>储备粮食工作完成及时率</t>
  </si>
  <si>
    <t>考核储备粮食工作完成及时率。</t>
  </si>
  <si>
    <t>粮食储备成本</t>
  </si>
  <si>
    <t>调控市场或遇到自然灾害和突发事件时保障供应</t>
  </si>
  <si>
    <t>保证储备粮数量、质量及粮食安全</t>
  </si>
  <si>
    <t>满意度达95%得10分，每下降1%，扣0.5分，扣完为止。</t>
  </si>
  <si>
    <t>人民防空方案编制</t>
  </si>
  <si>
    <t>建立统一高效的组织指挥体系、布局合理的防护工程体系、灵敏可靠的通信警报体系等，努力提高人民防空的整体抗毁能力，应急救援能力等有效地保护国家和人民生命财产安全。</t>
  </si>
  <si>
    <t>人民防空方案编制完成率</t>
  </si>
  <si>
    <t>考核人民防空方案编制完成情况。</t>
  </si>
  <si>
    <t>编制方案合格率</t>
  </si>
  <si>
    <t>考核编制方案合格率。</t>
  </si>
  <si>
    <t>方案按期完成时间</t>
  </si>
  <si>
    <t>2024年12月31日前</t>
  </si>
  <si>
    <t>考核项目完成时限。</t>
  </si>
  <si>
    <t>按计划时间完成得10分，否则酌情扣分。</t>
  </si>
  <si>
    <t>时限</t>
  </si>
  <si>
    <t>方案编制支出</t>
  </si>
  <si>
    <t>有效地保护国家和人民生命财产安全</t>
  </si>
  <si>
    <t>项目前期工作经费</t>
  </si>
  <si>
    <t>向国家、省、州发展和改革部门申报项目用经费；项目编制、项目招标、项目实施、项目管理、项目验收及项目资金使用情况的跟踪监督.</t>
  </si>
  <si>
    <t>重点项目开工、建成项目完成率</t>
  </si>
  <si>
    <t>考核重点项目开工、建成项目完成率。</t>
  </si>
  <si>
    <t>完成96%得10分，每下降1%扣0.5分，扣完为止。</t>
  </si>
  <si>
    <t>资金合规性</t>
  </si>
  <si>
    <t>考核项目资金使用情况。</t>
  </si>
  <si>
    <t>各重点工程完成时间</t>
  </si>
  <si>
    <t>2023年12月31日前</t>
  </si>
  <si>
    <t>项目工作经费</t>
  </si>
  <si>
    <t>争取项目落实稳定向好</t>
  </si>
  <si>
    <t>优化营商环境和社会信用体系工作经费</t>
  </si>
  <si>
    <t>实施有关优化经济发展环境的政策措施，协调有关部门构建优化经济发展环境的长效机制。</t>
  </si>
  <si>
    <t>信用综合监管平台建设维护完成率</t>
  </si>
  <si>
    <t>考核信用综合监管平台建设维护完成率。</t>
  </si>
  <si>
    <t>完成信用体系驻场服务率及考核率</t>
  </si>
  <si>
    <t>考核完成信用体系驻场服务率及考核情况。</t>
  </si>
  <si>
    <t>社会信用体系”双公示”信息及时率</t>
  </si>
  <si>
    <t>考核社会信用体系”双公示”信息及时率。</t>
  </si>
  <si>
    <t>完成95%得10分，每下降1%扣0.5分，扣完为止。</t>
  </si>
  <si>
    <t>工作开展成本</t>
  </si>
  <si>
    <t>弘扬诚实守信文明新风</t>
  </si>
  <si>
    <t>原粮食部门退休、下岗人员管理及资产管理经费</t>
  </si>
  <si>
    <t>完成粮食部门退休、下岗人员管理及资产管理</t>
  </si>
  <si>
    <t>安抚下岗职工人数</t>
  </si>
  <si>
    <t>考核安抚下岗职工人数。</t>
  </si>
  <si>
    <t>项目按计划完成得10分，每下降1%扣0.5分，扣完为止。</t>
  </si>
  <si>
    <t>人</t>
  </si>
  <si>
    <t>部门退休、下岗人员管理完成率</t>
  </si>
  <si>
    <t>考核部门退休、下岗人员管理完成情况。</t>
  </si>
  <si>
    <t>工作完成时间</t>
  </si>
  <si>
    <t>有效安抚下岗职工</t>
  </si>
  <si>
    <t>促进社会各项事业的长期健康发展</t>
  </si>
  <si>
    <t>原粮食饲料厂退休老职工生活补贴</t>
  </si>
  <si>
    <t>保障原粮食饲料厂退休老职工生活补贴</t>
  </si>
  <si>
    <t>发放退休老职工生活补贴人数</t>
  </si>
  <si>
    <t>考核发放退休老职工生活补贴人数。</t>
  </si>
  <si>
    <t>项目按计划完成得10分，每减少1人扣2分，扣完为止。</t>
  </si>
  <si>
    <t>生活补贴发放率</t>
  </si>
  <si>
    <t>考核完成生活补贴发放情况。</t>
  </si>
  <si>
    <t>生活补贴　</t>
  </si>
  <si>
    <t>减轻补贴人员生活压力</t>
  </si>
  <si>
    <t>有效安置退休老职工</t>
  </si>
  <si>
    <t>满意度达98%得10分，每下降1%，扣0.5分，扣完为止。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</si>
</sst>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workbookViewId="0">
      <selection activeCell="E7" sqref="E7"/>
    </sheetView>
  </sheetViews>
  <sheetFormatPr defaultColWidth="12" defaultRowHeight="13.5"/>
  <cols>
    <col min="1" max="1" width="10.5" style="45" customWidth="1"/>
    <col min="2" max="2" width="13.8333333333333" style="48" customWidth="1"/>
    <col min="3" max="3" width="17" style="45" customWidth="1"/>
    <col min="4" max="4" width="20.3333333333333" style="49" customWidth="1"/>
    <col min="5" max="5" width="13" style="50" customWidth="1"/>
    <col min="6" max="6" width="10.3333333333333" style="45" customWidth="1"/>
    <col min="7" max="7" width="10.8333333333333" style="51" customWidth="1"/>
    <col min="8" max="8" width="42" style="52" customWidth="1"/>
    <col min="9" max="9" width="46.1666666666667" style="51" customWidth="1"/>
    <col min="10" max="10" width="6.16666666666667" style="45" customWidth="1"/>
    <col min="11" max="16384" width="12" style="45"/>
  </cols>
  <sheetData>
    <row r="1" s="45" customFormat="1" ht="42" customHeight="1" spans="1:11">
      <c r="A1" s="53" t="s">
        <v>0</v>
      </c>
      <c r="B1" s="54"/>
      <c r="C1" s="54"/>
      <c r="D1" s="53"/>
      <c r="E1" s="54"/>
      <c r="F1" s="54"/>
      <c r="G1" s="54"/>
      <c r="H1" s="54"/>
      <c r="I1" s="54"/>
      <c r="J1" s="54"/>
      <c r="K1" s="64"/>
    </row>
    <row r="2" s="45" customFormat="1" ht="30" customHeight="1" spans="1:10">
      <c r="A2" s="55" t="s">
        <v>1</v>
      </c>
      <c r="B2" s="55"/>
      <c r="C2" s="56" t="s">
        <v>2</v>
      </c>
      <c r="D2" s="56"/>
      <c r="E2" s="56"/>
      <c r="F2" s="56"/>
      <c r="G2" s="56"/>
      <c r="H2" s="56"/>
      <c r="I2" s="56"/>
      <c r="J2" s="56"/>
    </row>
    <row r="3" s="45" customFormat="1" ht="123" customHeight="1" spans="1:10">
      <c r="A3" s="55" t="s">
        <v>3</v>
      </c>
      <c r="B3" s="55"/>
      <c r="C3" s="18" t="s">
        <v>4</v>
      </c>
      <c r="D3" s="18"/>
      <c r="E3" s="18"/>
      <c r="F3" s="18"/>
      <c r="G3" s="18"/>
      <c r="H3" s="18"/>
      <c r="I3" s="18"/>
      <c r="J3" s="18"/>
    </row>
    <row r="4" s="46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7">
        <f>H5+H6</f>
        <v>955.506203</v>
      </c>
      <c r="I4" s="57"/>
      <c r="J4" s="57"/>
    </row>
    <row r="5" s="46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7">
        <v>713.606203</v>
      </c>
      <c r="I5" s="57"/>
      <c r="J5" s="57"/>
    </row>
    <row r="6" s="46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241.9</v>
      </c>
      <c r="I6" s="11"/>
      <c r="J6" s="11"/>
    </row>
    <row r="7" s="47" customFormat="1" ht="30" customHeight="1" spans="1:10">
      <c r="A7" s="55" t="s">
        <v>9</v>
      </c>
      <c r="B7" s="55" t="s">
        <v>10</v>
      </c>
      <c r="C7" s="56" t="s">
        <v>11</v>
      </c>
      <c r="D7" s="56" t="s">
        <v>12</v>
      </c>
      <c r="E7" s="58" t="s">
        <v>13</v>
      </c>
      <c r="F7" s="58" t="s">
        <v>14</v>
      </c>
      <c r="G7" s="55" t="s">
        <v>15</v>
      </c>
      <c r="H7" s="56" t="s">
        <v>16</v>
      </c>
      <c r="I7" s="55" t="s">
        <v>17</v>
      </c>
      <c r="J7" s="55" t="s">
        <v>18</v>
      </c>
    </row>
    <row r="8" s="45" customFormat="1" ht="30" customHeight="1" spans="1:10">
      <c r="A8" s="59"/>
      <c r="B8" s="10" t="s">
        <v>19</v>
      </c>
      <c r="C8" s="5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5"/>
    </row>
    <row r="9" s="45" customFormat="1" ht="30" customHeight="1" spans="1:10">
      <c r="A9" s="59"/>
      <c r="B9" s="56" t="s">
        <v>26</v>
      </c>
      <c r="C9" s="56" t="s">
        <v>27</v>
      </c>
      <c r="D9" s="56" t="s">
        <v>28</v>
      </c>
      <c r="E9" s="11" t="s">
        <v>29</v>
      </c>
      <c r="F9" s="60">
        <f>H4</f>
        <v>955.506203</v>
      </c>
      <c r="G9" s="55" t="s">
        <v>30</v>
      </c>
      <c r="H9" s="18" t="s">
        <v>31</v>
      </c>
      <c r="I9" s="18" t="s">
        <v>32</v>
      </c>
      <c r="J9" s="55"/>
    </row>
    <row r="10" s="45" customFormat="1" ht="30" customHeight="1" spans="1:10">
      <c r="A10" s="59"/>
      <c r="B10" s="55"/>
      <c r="C10" s="56" t="s">
        <v>33</v>
      </c>
      <c r="D10" s="56" t="s">
        <v>34</v>
      </c>
      <c r="E10" s="58" t="s">
        <v>35</v>
      </c>
      <c r="F10" s="20">
        <v>0</v>
      </c>
      <c r="G10" s="55" t="s">
        <v>23</v>
      </c>
      <c r="H10" s="18" t="s">
        <v>36</v>
      </c>
      <c r="I10" s="30" t="s">
        <v>37</v>
      </c>
      <c r="J10" s="55"/>
    </row>
    <row r="11" s="45" customFormat="1" ht="30" customHeight="1" spans="1:10">
      <c r="A11" s="59"/>
      <c r="B11" s="55"/>
      <c r="C11" s="56" t="s">
        <v>38</v>
      </c>
      <c r="D11" s="56" t="s">
        <v>39</v>
      </c>
      <c r="E11" s="58" t="s">
        <v>35</v>
      </c>
      <c r="F11" s="20">
        <v>0</v>
      </c>
      <c r="G11" s="55" t="s">
        <v>23</v>
      </c>
      <c r="H11" s="18" t="s">
        <v>40</v>
      </c>
      <c r="I11" s="30" t="s">
        <v>41</v>
      </c>
      <c r="J11" s="55"/>
    </row>
    <row r="12" s="45" customFormat="1" ht="30" customHeight="1" spans="1:10">
      <c r="A12" s="59"/>
      <c r="B12" s="56" t="s">
        <v>42</v>
      </c>
      <c r="C12" s="56" t="s">
        <v>43</v>
      </c>
      <c r="D12" s="56" t="s">
        <v>44</v>
      </c>
      <c r="E12" s="58" t="s">
        <v>35</v>
      </c>
      <c r="F12" s="20">
        <v>3160</v>
      </c>
      <c r="G12" s="20" t="s">
        <v>45</v>
      </c>
      <c r="H12" s="18" t="s">
        <v>46</v>
      </c>
      <c r="I12" s="18" t="s">
        <v>47</v>
      </c>
      <c r="J12" s="65"/>
    </row>
    <row r="13" s="45" customFormat="1" ht="30" customHeight="1" spans="1:10">
      <c r="A13" s="59"/>
      <c r="B13" s="56"/>
      <c r="C13" s="56"/>
      <c r="D13" s="56" t="s">
        <v>48</v>
      </c>
      <c r="E13" s="58" t="s">
        <v>35</v>
      </c>
      <c r="F13" s="61">
        <v>96</v>
      </c>
      <c r="G13" s="20" t="s">
        <v>23</v>
      </c>
      <c r="H13" s="18" t="s">
        <v>49</v>
      </c>
      <c r="I13" s="18" t="s">
        <v>50</v>
      </c>
      <c r="J13" s="65"/>
    </row>
    <row r="14" s="45" customFormat="1" ht="30" customHeight="1" spans="1:10">
      <c r="A14" s="59"/>
      <c r="B14" s="56"/>
      <c r="C14" s="56"/>
      <c r="D14" s="56" t="s">
        <v>51</v>
      </c>
      <c r="E14" s="58" t="s">
        <v>35</v>
      </c>
      <c r="F14" s="20">
        <v>20</v>
      </c>
      <c r="G14" s="20" t="s">
        <v>52</v>
      </c>
      <c r="H14" s="18" t="s">
        <v>53</v>
      </c>
      <c r="I14" s="18" t="s">
        <v>54</v>
      </c>
      <c r="J14" s="65"/>
    </row>
    <row r="15" s="45" customFormat="1" ht="30" customHeight="1" spans="1:10">
      <c r="A15" s="59"/>
      <c r="B15" s="56"/>
      <c r="C15" s="56"/>
      <c r="D15" s="56" t="s">
        <v>55</v>
      </c>
      <c r="E15" s="58" t="s">
        <v>35</v>
      </c>
      <c r="F15" s="20">
        <v>95</v>
      </c>
      <c r="G15" s="20" t="s">
        <v>23</v>
      </c>
      <c r="H15" s="18" t="s">
        <v>56</v>
      </c>
      <c r="I15" s="18" t="s">
        <v>57</v>
      </c>
      <c r="J15" s="65"/>
    </row>
    <row r="16" s="45" customFormat="1" ht="30" customHeight="1" spans="1:10">
      <c r="A16" s="59"/>
      <c r="B16" s="55"/>
      <c r="C16" s="56" t="s">
        <v>58</v>
      </c>
      <c r="D16" s="56" t="s">
        <v>59</v>
      </c>
      <c r="E16" s="58" t="s">
        <v>60</v>
      </c>
      <c r="F16" s="20" t="s">
        <v>61</v>
      </c>
      <c r="G16" s="55" t="s">
        <v>23</v>
      </c>
      <c r="H16" s="18" t="s">
        <v>62</v>
      </c>
      <c r="I16" s="18" t="s">
        <v>63</v>
      </c>
      <c r="J16" s="65"/>
    </row>
    <row r="17" s="45" customFormat="1" ht="30" customHeight="1" spans="1:10">
      <c r="A17" s="59"/>
      <c r="B17" s="55"/>
      <c r="C17" s="56"/>
      <c r="D17" s="56" t="s">
        <v>64</v>
      </c>
      <c r="E17" s="58" t="s">
        <v>60</v>
      </c>
      <c r="F17" s="20" t="s">
        <v>61</v>
      </c>
      <c r="G17" s="55" t="s">
        <v>23</v>
      </c>
      <c r="H17" s="18" t="s">
        <v>65</v>
      </c>
      <c r="I17" s="18" t="s">
        <v>66</v>
      </c>
      <c r="J17" s="65"/>
    </row>
    <row r="18" s="45" customFormat="1" ht="38" customHeight="1" spans="1:10">
      <c r="A18" s="59"/>
      <c r="B18" s="55"/>
      <c r="C18" s="56"/>
      <c r="D18" s="56" t="s">
        <v>67</v>
      </c>
      <c r="E18" s="58" t="s">
        <v>60</v>
      </c>
      <c r="F18" s="20" t="s">
        <v>61</v>
      </c>
      <c r="G18" s="55" t="s">
        <v>23</v>
      </c>
      <c r="H18" s="18" t="s">
        <v>68</v>
      </c>
      <c r="I18" s="18" t="s">
        <v>66</v>
      </c>
      <c r="J18" s="65"/>
    </row>
    <row r="19" s="45" customFormat="1" ht="30" customHeight="1" spans="1:10">
      <c r="A19" s="59"/>
      <c r="B19" s="55"/>
      <c r="C19" s="62" t="s">
        <v>69</v>
      </c>
      <c r="D19" s="56" t="s">
        <v>70</v>
      </c>
      <c r="E19" s="58" t="s">
        <v>60</v>
      </c>
      <c r="F19" s="20" t="s">
        <v>61</v>
      </c>
      <c r="G19" s="55" t="s">
        <v>23</v>
      </c>
      <c r="H19" s="18" t="s">
        <v>71</v>
      </c>
      <c r="I19" s="18" t="s">
        <v>72</v>
      </c>
      <c r="J19" s="65"/>
    </row>
    <row r="20" s="45" customFormat="1" ht="30" customHeight="1" spans="1:10">
      <c r="A20" s="59"/>
      <c r="B20" s="55"/>
      <c r="C20" s="63"/>
      <c r="D20" s="56" t="s">
        <v>73</v>
      </c>
      <c r="E20" s="58" t="s">
        <v>60</v>
      </c>
      <c r="F20" s="20" t="s">
        <v>61</v>
      </c>
      <c r="G20" s="55" t="s">
        <v>23</v>
      </c>
      <c r="H20" s="25" t="s">
        <v>74</v>
      </c>
      <c r="I20" s="18" t="s">
        <v>72</v>
      </c>
      <c r="J20" s="65"/>
    </row>
    <row r="21" s="45" customFormat="1" ht="30" customHeight="1" spans="1:10">
      <c r="A21" s="59"/>
      <c r="B21" s="56" t="s">
        <v>75</v>
      </c>
      <c r="C21" s="56" t="s">
        <v>76</v>
      </c>
      <c r="D21" s="56" t="s">
        <v>77</v>
      </c>
      <c r="E21" s="29" t="s">
        <v>78</v>
      </c>
      <c r="F21" s="29" t="s">
        <v>79</v>
      </c>
      <c r="G21" s="29" t="s">
        <v>80</v>
      </c>
      <c r="H21" s="25" t="s">
        <v>81</v>
      </c>
      <c r="I21" s="18" t="s">
        <v>82</v>
      </c>
      <c r="J21" s="65"/>
    </row>
    <row r="22" s="45" customFormat="1" ht="30" customHeight="1" spans="1:10">
      <c r="A22" s="59"/>
      <c r="B22" s="55"/>
      <c r="C22" s="56" t="s">
        <v>83</v>
      </c>
      <c r="D22" s="56" t="s">
        <v>84</v>
      </c>
      <c r="E22" s="29" t="s">
        <v>78</v>
      </c>
      <c r="F22" s="29" t="s">
        <v>79</v>
      </c>
      <c r="G22" s="29" t="s">
        <v>80</v>
      </c>
      <c r="H22" s="24" t="s">
        <v>85</v>
      </c>
      <c r="I22" s="18" t="s">
        <v>86</v>
      </c>
      <c r="J22" s="65"/>
    </row>
    <row r="23" s="45" customFormat="1" ht="30" customHeight="1" spans="1:10">
      <c r="A23" s="59"/>
      <c r="B23" s="55"/>
      <c r="C23" s="56" t="s">
        <v>87</v>
      </c>
      <c r="D23" s="56" t="s">
        <v>88</v>
      </c>
      <c r="E23" s="29" t="s">
        <v>78</v>
      </c>
      <c r="F23" s="29" t="s">
        <v>79</v>
      </c>
      <c r="G23" s="29" t="s">
        <v>80</v>
      </c>
      <c r="H23" s="25" t="s">
        <v>89</v>
      </c>
      <c r="I23" s="18" t="s">
        <v>90</v>
      </c>
      <c r="J23" s="65"/>
    </row>
    <row r="24" s="45" customFormat="1" ht="32" customHeight="1" spans="1:10">
      <c r="A24" s="59"/>
      <c r="B24" s="55"/>
      <c r="C24" s="56" t="s">
        <v>91</v>
      </c>
      <c r="D24" s="56" t="s">
        <v>92</v>
      </c>
      <c r="E24" s="29" t="s">
        <v>78</v>
      </c>
      <c r="F24" s="29" t="s">
        <v>79</v>
      </c>
      <c r="G24" s="29" t="s">
        <v>80</v>
      </c>
      <c r="H24" s="25" t="s">
        <v>93</v>
      </c>
      <c r="I24" s="18" t="s">
        <v>94</v>
      </c>
      <c r="J24" s="65"/>
    </row>
    <row r="25" s="45" customFormat="1" ht="30" customHeight="1" spans="1:10">
      <c r="A25" s="59"/>
      <c r="B25" s="56" t="s">
        <v>95</v>
      </c>
      <c r="C25" s="56" t="s">
        <v>96</v>
      </c>
      <c r="D25" s="56" t="s">
        <v>97</v>
      </c>
      <c r="E25" s="58" t="s">
        <v>35</v>
      </c>
      <c r="F25" s="20">
        <v>95</v>
      </c>
      <c r="G25" s="20" t="s">
        <v>23</v>
      </c>
      <c r="H25" s="18" t="s">
        <v>98</v>
      </c>
      <c r="I25" s="10" t="s">
        <v>99</v>
      </c>
      <c r="J25" s="65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5"/>
    <mergeCell ref="B9:B11"/>
    <mergeCell ref="B12:B20"/>
    <mergeCell ref="B21:B24"/>
    <mergeCell ref="C12:C15"/>
    <mergeCell ref="C16:C18"/>
    <mergeCell ref="C19:C20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B16" sqref="$A16:$XFD1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8.6666666666667" style="4" customWidth="1"/>
    <col min="4" max="4" width="14.8333333333333" style="4" customWidth="1"/>
    <col min="5" max="5" width="40" style="5" customWidth="1"/>
    <col min="6" max="6" width="46.6666666666667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9" customFormat="1" ht="26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101</v>
      </c>
      <c r="B2" s="10" t="str">
        <f>整体支出绩效目标表!C2</f>
        <v>通道侗族自治县发展和改革局本级</v>
      </c>
      <c r="C2" s="10"/>
      <c r="D2" s="10"/>
      <c r="E2" s="11" t="s">
        <v>102</v>
      </c>
      <c r="F2" s="12" t="s">
        <v>103</v>
      </c>
      <c r="G2" s="13" t="s">
        <v>104</v>
      </c>
      <c r="H2" s="14"/>
      <c r="I2" s="35">
        <v>47</v>
      </c>
    </row>
    <row r="3" s="3" customFormat="1" ht="25" customHeight="1" spans="1:9">
      <c r="A3" s="15" t="s">
        <v>105</v>
      </c>
      <c r="B3" s="15" t="s">
        <v>106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4" customHeight="1" spans="1:9">
      <c r="A7" s="42" t="s">
        <v>112</v>
      </c>
      <c r="B7" s="22" t="s">
        <v>113</v>
      </c>
      <c r="C7" s="22" t="s">
        <v>51</v>
      </c>
      <c r="D7" s="38">
        <v>20</v>
      </c>
      <c r="E7" s="24" t="s">
        <v>114</v>
      </c>
      <c r="F7" s="25" t="s">
        <v>115</v>
      </c>
      <c r="G7" s="20" t="s">
        <v>52</v>
      </c>
      <c r="H7" s="17" t="s">
        <v>35</v>
      </c>
      <c r="I7" s="15"/>
    </row>
    <row r="8" s="3" customFormat="1" ht="27" customHeight="1" spans="1:9">
      <c r="A8" s="43"/>
      <c r="B8" s="41"/>
      <c r="C8" s="22" t="s">
        <v>116</v>
      </c>
      <c r="D8" s="23">
        <v>96</v>
      </c>
      <c r="E8" s="24" t="s">
        <v>117</v>
      </c>
      <c r="F8" s="25" t="s">
        <v>118</v>
      </c>
      <c r="G8" s="20" t="s">
        <v>23</v>
      </c>
      <c r="H8" s="17" t="s">
        <v>35</v>
      </c>
      <c r="I8" s="15"/>
    </row>
    <row r="9" s="3" customFormat="1" ht="30" customHeight="1" spans="1:9">
      <c r="A9" s="43"/>
      <c r="B9" s="10" t="s">
        <v>119</v>
      </c>
      <c r="C9" s="22" t="s">
        <v>120</v>
      </c>
      <c r="D9" s="23">
        <v>100</v>
      </c>
      <c r="E9" s="24" t="s">
        <v>121</v>
      </c>
      <c r="F9" s="25" t="s">
        <v>122</v>
      </c>
      <c r="G9" s="20" t="s">
        <v>23</v>
      </c>
      <c r="H9" s="17" t="s">
        <v>60</v>
      </c>
      <c r="I9" s="15"/>
    </row>
    <row r="10" s="3" customFormat="1" ht="30" customHeight="1" spans="1:9">
      <c r="A10" s="43"/>
      <c r="B10" s="22" t="s">
        <v>123</v>
      </c>
      <c r="C10" s="22" t="s">
        <v>124</v>
      </c>
      <c r="D10" s="23">
        <v>100</v>
      </c>
      <c r="E10" s="24" t="s">
        <v>125</v>
      </c>
      <c r="F10" s="25" t="s">
        <v>126</v>
      </c>
      <c r="G10" s="20" t="s">
        <v>23</v>
      </c>
      <c r="H10" s="17" t="s">
        <v>60</v>
      </c>
      <c r="I10" s="15"/>
    </row>
    <row r="11" s="3" customFormat="1" ht="30" customHeight="1" spans="1:9">
      <c r="A11" s="43"/>
      <c r="B11" s="41"/>
      <c r="C11" s="22" t="s">
        <v>70</v>
      </c>
      <c r="D11" s="23">
        <v>100</v>
      </c>
      <c r="E11" s="24" t="s">
        <v>127</v>
      </c>
      <c r="F11" s="25" t="s">
        <v>126</v>
      </c>
      <c r="G11" s="20" t="s">
        <v>23</v>
      </c>
      <c r="H11" s="17" t="s">
        <v>60</v>
      </c>
      <c r="I11" s="15"/>
    </row>
    <row r="12" s="3" customFormat="1" ht="28" customHeight="1" spans="1:9">
      <c r="A12" s="15" t="s">
        <v>26</v>
      </c>
      <c r="B12" s="22" t="s">
        <v>128</v>
      </c>
      <c r="C12" s="44" t="s">
        <v>129</v>
      </c>
      <c r="D12" s="15">
        <f>I2</f>
        <v>47</v>
      </c>
      <c r="E12" s="24" t="s">
        <v>130</v>
      </c>
      <c r="F12" s="24" t="s">
        <v>131</v>
      </c>
      <c r="G12" s="15" t="s">
        <v>30</v>
      </c>
      <c r="H12" s="17" t="s">
        <v>29</v>
      </c>
      <c r="I12" s="15"/>
    </row>
    <row r="13" s="3" customFormat="1" ht="30" customHeight="1" spans="1:9">
      <c r="A13" s="15"/>
      <c r="B13" s="22" t="s">
        <v>132</v>
      </c>
      <c r="C13" s="22" t="s">
        <v>34</v>
      </c>
      <c r="D13" s="15">
        <v>0</v>
      </c>
      <c r="E13" s="28" t="s">
        <v>36</v>
      </c>
      <c r="F13" s="28" t="s">
        <v>37</v>
      </c>
      <c r="G13" s="15" t="s">
        <v>23</v>
      </c>
      <c r="H13" s="17" t="s">
        <v>35</v>
      </c>
      <c r="I13" s="24"/>
    </row>
    <row r="14" s="3" customFormat="1" ht="29" customHeight="1" spans="1:9">
      <c r="A14" s="15"/>
      <c r="B14" s="29" t="s">
        <v>133</v>
      </c>
      <c r="C14" s="10" t="s">
        <v>39</v>
      </c>
      <c r="D14" s="15">
        <v>0</v>
      </c>
      <c r="E14" s="30" t="s">
        <v>134</v>
      </c>
      <c r="F14" s="30" t="s">
        <v>41</v>
      </c>
      <c r="G14" s="15" t="s">
        <v>23</v>
      </c>
      <c r="H14" s="17" t="s">
        <v>35</v>
      </c>
      <c r="I14" s="24"/>
    </row>
    <row r="15" s="3" customFormat="1" ht="28" customHeight="1" spans="1:9">
      <c r="A15" s="15" t="s">
        <v>135</v>
      </c>
      <c r="B15" s="31" t="s">
        <v>136</v>
      </c>
      <c r="C15" s="15" t="s">
        <v>137</v>
      </c>
      <c r="D15" s="15" t="s">
        <v>79</v>
      </c>
      <c r="E15" s="16" t="s">
        <v>138</v>
      </c>
      <c r="F15" s="28" t="s">
        <v>139</v>
      </c>
      <c r="G15" s="15" t="s">
        <v>80</v>
      </c>
      <c r="H15" s="17" t="s">
        <v>78</v>
      </c>
      <c r="I15" s="15"/>
    </row>
    <row r="16" s="3" customFormat="1" ht="39" customHeight="1" spans="1:18">
      <c r="A16" s="32"/>
      <c r="B16" s="31" t="s">
        <v>140</v>
      </c>
      <c r="C16" s="10" t="s">
        <v>141</v>
      </c>
      <c r="D16" s="15" t="s">
        <v>79</v>
      </c>
      <c r="E16" s="24" t="s">
        <v>142</v>
      </c>
      <c r="F16" s="24" t="s">
        <v>143</v>
      </c>
      <c r="G16" s="15" t="s">
        <v>80</v>
      </c>
      <c r="H16" s="33" t="s">
        <v>78</v>
      </c>
      <c r="I16" s="10"/>
      <c r="R16" s="37"/>
    </row>
    <row r="17" s="3" customFormat="1" ht="29" customHeight="1" spans="1:9">
      <c r="A17" s="15"/>
      <c r="B17" s="31" t="s">
        <v>144</v>
      </c>
      <c r="C17" s="34" t="s">
        <v>145</v>
      </c>
      <c r="D17" s="15" t="s">
        <v>79</v>
      </c>
      <c r="E17" s="24" t="s">
        <v>89</v>
      </c>
      <c r="F17" s="28" t="s">
        <v>146</v>
      </c>
      <c r="G17" s="15" t="s">
        <v>80</v>
      </c>
      <c r="H17" s="33" t="s">
        <v>78</v>
      </c>
      <c r="I17" s="15"/>
    </row>
    <row r="18" s="3" customFormat="1" ht="30" customHeight="1" spans="1:9">
      <c r="A18" s="15"/>
      <c r="B18" s="29" t="s">
        <v>147</v>
      </c>
      <c r="C18" s="10" t="s">
        <v>148</v>
      </c>
      <c r="D18" s="15" t="s">
        <v>79</v>
      </c>
      <c r="E18" s="24" t="s">
        <v>93</v>
      </c>
      <c r="F18" s="28" t="s">
        <v>149</v>
      </c>
      <c r="G18" s="15" t="s">
        <v>80</v>
      </c>
      <c r="H18" s="33" t="s">
        <v>78</v>
      </c>
      <c r="I18" s="15"/>
    </row>
    <row r="19" s="3" customFormat="1" ht="30" customHeight="1" spans="1:9">
      <c r="A19" s="15" t="s">
        <v>150</v>
      </c>
      <c r="B19" s="29" t="s">
        <v>151</v>
      </c>
      <c r="C19" s="10" t="s">
        <v>97</v>
      </c>
      <c r="D19" s="15">
        <v>96</v>
      </c>
      <c r="E19" s="16" t="s">
        <v>152</v>
      </c>
      <c r="F19" s="16" t="s">
        <v>153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10:B11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3" sqref="$A3:$XFD3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2.6666666666667" style="4" customWidth="1"/>
    <col min="4" max="4" width="14.8333333333333" style="4" customWidth="1"/>
    <col min="5" max="5" width="46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101</v>
      </c>
      <c r="B2" s="10" t="str">
        <f>整体支出绩效目标表!C2</f>
        <v>通道侗族自治县发展和改革局本级</v>
      </c>
      <c r="C2" s="10"/>
      <c r="D2" s="10"/>
      <c r="E2" s="11" t="s">
        <v>102</v>
      </c>
      <c r="F2" s="12" t="s">
        <v>154</v>
      </c>
      <c r="G2" s="13" t="s">
        <v>104</v>
      </c>
      <c r="H2" s="14"/>
      <c r="I2" s="35">
        <v>29.5</v>
      </c>
    </row>
    <row r="3" s="3" customFormat="1" ht="30" customHeight="1" spans="1:9">
      <c r="A3" s="15" t="s">
        <v>105</v>
      </c>
      <c r="B3" s="15" t="s">
        <v>155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35.1" customHeight="1" spans="1:9">
      <c r="A7" s="42" t="s">
        <v>112</v>
      </c>
      <c r="B7" s="22" t="s">
        <v>113</v>
      </c>
      <c r="C7" s="22" t="s">
        <v>156</v>
      </c>
      <c r="D7" s="38">
        <v>108</v>
      </c>
      <c r="E7" s="24" t="s">
        <v>157</v>
      </c>
      <c r="F7" s="25" t="s">
        <v>158</v>
      </c>
      <c r="G7" s="20" t="s">
        <v>52</v>
      </c>
      <c r="H7" s="17" t="s">
        <v>35</v>
      </c>
      <c r="I7" s="15"/>
    </row>
    <row r="8" s="3" customFormat="1" ht="35.1" customHeight="1" spans="1:9">
      <c r="A8" s="43"/>
      <c r="B8" s="10" t="s">
        <v>119</v>
      </c>
      <c r="C8" s="22" t="s">
        <v>159</v>
      </c>
      <c r="D8" s="23">
        <v>100</v>
      </c>
      <c r="E8" s="24" t="s">
        <v>160</v>
      </c>
      <c r="F8" s="25" t="s">
        <v>122</v>
      </c>
      <c r="G8" s="20" t="s">
        <v>23</v>
      </c>
      <c r="H8" s="17" t="s">
        <v>60</v>
      </c>
      <c r="I8" s="15"/>
    </row>
    <row r="9" s="3" customFormat="1" ht="35.1" customHeight="1" spans="1:9">
      <c r="A9" s="43"/>
      <c r="B9" s="22" t="s">
        <v>123</v>
      </c>
      <c r="C9" s="22" t="s">
        <v>161</v>
      </c>
      <c r="D9" s="23">
        <v>100</v>
      </c>
      <c r="E9" s="24" t="s">
        <v>162</v>
      </c>
      <c r="F9" s="25" t="s">
        <v>122</v>
      </c>
      <c r="G9" s="20" t="s">
        <v>23</v>
      </c>
      <c r="H9" s="17" t="s">
        <v>60</v>
      </c>
      <c r="I9" s="15"/>
    </row>
    <row r="10" s="3" customFormat="1" ht="35.1" customHeight="1" spans="1:9">
      <c r="A10" s="15" t="s">
        <v>26</v>
      </c>
      <c r="B10" s="22" t="s">
        <v>128</v>
      </c>
      <c r="C10" s="44" t="s">
        <v>129</v>
      </c>
      <c r="D10" s="15">
        <f>I2</f>
        <v>29.5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42" customHeight="1" spans="1:18">
      <c r="A14" s="32"/>
      <c r="B14" s="31" t="s">
        <v>140</v>
      </c>
      <c r="C14" s="10" t="s">
        <v>163</v>
      </c>
      <c r="D14" s="15" t="s">
        <v>79</v>
      </c>
      <c r="E14" s="24" t="s">
        <v>142</v>
      </c>
      <c r="F14" s="24" t="s">
        <v>143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144</v>
      </c>
      <c r="C15" s="34" t="s">
        <v>145</v>
      </c>
      <c r="D15" s="15" t="s">
        <v>79</v>
      </c>
      <c r="E15" s="24" t="s">
        <v>89</v>
      </c>
      <c r="F15" s="28" t="s">
        <v>146</v>
      </c>
      <c r="G15" s="15" t="s">
        <v>80</v>
      </c>
      <c r="H15" s="33" t="s">
        <v>78</v>
      </c>
      <c r="I15" s="15"/>
    </row>
    <row r="16" s="3" customFormat="1" ht="40" customHeight="1" spans="1:9">
      <c r="A16" s="15"/>
      <c r="B16" s="29" t="s">
        <v>147</v>
      </c>
      <c r="C16" s="10" t="s">
        <v>164</v>
      </c>
      <c r="D16" s="15" t="s">
        <v>79</v>
      </c>
      <c r="E16" s="24" t="s">
        <v>93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97</v>
      </c>
      <c r="D17" s="15">
        <v>96</v>
      </c>
      <c r="E17" s="16" t="s">
        <v>152</v>
      </c>
      <c r="F17" s="16" t="s">
        <v>153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B6" sqref="B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8333333333333" style="4" customWidth="1"/>
    <col min="5" max="5" width="37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101</v>
      </c>
      <c r="B2" s="10" t="str">
        <f>整体支出绩效目标表!C2</f>
        <v>通道侗族自治县发展和改革局本级</v>
      </c>
      <c r="C2" s="10"/>
      <c r="D2" s="10"/>
      <c r="E2" s="11" t="s">
        <v>102</v>
      </c>
      <c r="F2" s="12" t="s">
        <v>165</v>
      </c>
      <c r="G2" s="13" t="s">
        <v>104</v>
      </c>
      <c r="H2" s="14"/>
      <c r="I2" s="35">
        <v>90</v>
      </c>
    </row>
    <row r="3" s="3" customFormat="1" ht="30" customHeight="1" spans="1:9">
      <c r="A3" s="15" t="s">
        <v>105</v>
      </c>
      <c r="B3" s="16" t="s">
        <v>166</v>
      </c>
      <c r="C3" s="16"/>
      <c r="D3" s="16"/>
      <c r="E3" s="16"/>
      <c r="F3" s="16"/>
      <c r="G3" s="16"/>
      <c r="H3" s="40"/>
      <c r="I3" s="16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6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112</v>
      </c>
      <c r="B7" s="22" t="s">
        <v>113</v>
      </c>
      <c r="C7" s="22" t="s">
        <v>167</v>
      </c>
      <c r="D7" s="38">
        <v>160</v>
      </c>
      <c r="E7" s="24" t="s">
        <v>168</v>
      </c>
      <c r="F7" s="25" t="s">
        <v>169</v>
      </c>
      <c r="G7" s="20" t="s">
        <v>45</v>
      </c>
      <c r="H7" s="17" t="s">
        <v>35</v>
      </c>
      <c r="I7" s="15"/>
    </row>
    <row r="8" s="3" customFormat="1" ht="29" customHeight="1" spans="1:9">
      <c r="A8" s="26"/>
      <c r="B8" s="41"/>
      <c r="C8" s="22" t="s">
        <v>170</v>
      </c>
      <c r="D8" s="38">
        <v>3000</v>
      </c>
      <c r="E8" s="24" t="s">
        <v>171</v>
      </c>
      <c r="F8" s="25" t="s">
        <v>169</v>
      </c>
      <c r="G8" s="20" t="s">
        <v>45</v>
      </c>
      <c r="H8" s="17" t="s">
        <v>35</v>
      </c>
      <c r="I8" s="15"/>
    </row>
    <row r="9" s="3" customFormat="1" ht="25" customHeight="1" spans="1:9">
      <c r="A9" s="26"/>
      <c r="B9" s="22" t="s">
        <v>119</v>
      </c>
      <c r="C9" s="22" t="s">
        <v>172</v>
      </c>
      <c r="D9" s="23">
        <v>100</v>
      </c>
      <c r="E9" s="24" t="s">
        <v>62</v>
      </c>
      <c r="F9" s="25" t="s">
        <v>122</v>
      </c>
      <c r="G9" s="20" t="s">
        <v>23</v>
      </c>
      <c r="H9" s="17" t="s">
        <v>60</v>
      </c>
      <c r="I9" s="15"/>
    </row>
    <row r="10" s="3" customFormat="1" ht="24" customHeight="1" spans="1:9">
      <c r="A10" s="27"/>
      <c r="B10" s="22" t="s">
        <v>123</v>
      </c>
      <c r="C10" s="22" t="s">
        <v>173</v>
      </c>
      <c r="D10" s="23">
        <v>100</v>
      </c>
      <c r="E10" s="24" t="s">
        <v>174</v>
      </c>
      <c r="F10" s="25" t="s">
        <v>122</v>
      </c>
      <c r="G10" s="20" t="s">
        <v>23</v>
      </c>
      <c r="H10" s="17" t="s">
        <v>60</v>
      </c>
      <c r="I10" s="24"/>
    </row>
    <row r="11" s="3" customFormat="1" ht="30" customHeight="1" spans="1:9">
      <c r="A11" s="15" t="s">
        <v>26</v>
      </c>
      <c r="B11" s="22" t="s">
        <v>128</v>
      </c>
      <c r="C11" s="15" t="s">
        <v>175</v>
      </c>
      <c r="D11" s="15">
        <f>I2</f>
        <v>90</v>
      </c>
      <c r="E11" s="24" t="s">
        <v>130</v>
      </c>
      <c r="F11" s="24" t="s">
        <v>131</v>
      </c>
      <c r="G11" s="15" t="s">
        <v>30</v>
      </c>
      <c r="H11" s="17" t="s">
        <v>29</v>
      </c>
      <c r="I11" s="15"/>
    </row>
    <row r="12" s="3" customFormat="1" ht="31" customHeight="1" spans="1:9">
      <c r="A12" s="15"/>
      <c r="B12" s="22" t="s">
        <v>132</v>
      </c>
      <c r="C12" s="22" t="s">
        <v>34</v>
      </c>
      <c r="D12" s="15">
        <v>0</v>
      </c>
      <c r="E12" s="28" t="s">
        <v>36</v>
      </c>
      <c r="F12" s="28" t="s">
        <v>37</v>
      </c>
      <c r="G12" s="15" t="s">
        <v>23</v>
      </c>
      <c r="H12" s="17" t="s">
        <v>35</v>
      </c>
      <c r="I12" s="24"/>
    </row>
    <row r="13" s="3" customFormat="1" ht="29" customHeight="1" spans="1:9">
      <c r="A13" s="15"/>
      <c r="B13" s="29" t="s">
        <v>133</v>
      </c>
      <c r="C13" s="10" t="s">
        <v>39</v>
      </c>
      <c r="D13" s="15">
        <v>0</v>
      </c>
      <c r="E13" s="30" t="s">
        <v>134</v>
      </c>
      <c r="F13" s="30" t="s">
        <v>41</v>
      </c>
      <c r="G13" s="15" t="s">
        <v>23</v>
      </c>
      <c r="H13" s="17" t="s">
        <v>35</v>
      </c>
      <c r="I13" s="24"/>
    </row>
    <row r="14" s="3" customFormat="1" ht="29" customHeight="1" spans="1:9">
      <c r="A14" s="15" t="s">
        <v>135</v>
      </c>
      <c r="B14" s="31" t="s">
        <v>136</v>
      </c>
      <c r="C14" s="15" t="s">
        <v>176</v>
      </c>
      <c r="D14" s="15" t="s">
        <v>79</v>
      </c>
      <c r="E14" s="16" t="s">
        <v>138</v>
      </c>
      <c r="F14" s="28" t="s">
        <v>139</v>
      </c>
      <c r="G14" s="15" t="s">
        <v>80</v>
      </c>
      <c r="H14" s="17" t="s">
        <v>78</v>
      </c>
      <c r="I14" s="15"/>
    </row>
    <row r="15" s="3" customFormat="1" ht="35" customHeight="1" spans="1:18">
      <c r="A15" s="32"/>
      <c r="B15" s="31" t="s">
        <v>140</v>
      </c>
      <c r="C15" s="10" t="s">
        <v>177</v>
      </c>
      <c r="D15" s="15" t="s">
        <v>79</v>
      </c>
      <c r="E15" s="24" t="s">
        <v>142</v>
      </c>
      <c r="F15" s="24" t="s">
        <v>143</v>
      </c>
      <c r="G15" s="15" t="s">
        <v>80</v>
      </c>
      <c r="H15" s="33" t="s">
        <v>78</v>
      </c>
      <c r="I15" s="10"/>
      <c r="R15" s="37"/>
    </row>
    <row r="16" s="3" customFormat="1" ht="31" customHeight="1" spans="1:9">
      <c r="A16" s="15"/>
      <c r="B16" s="31" t="s">
        <v>144</v>
      </c>
      <c r="C16" s="34" t="s">
        <v>145</v>
      </c>
      <c r="D16" s="15" t="s">
        <v>79</v>
      </c>
      <c r="E16" s="24" t="s">
        <v>89</v>
      </c>
      <c r="F16" s="28" t="s">
        <v>146</v>
      </c>
      <c r="G16" s="15" t="s">
        <v>80</v>
      </c>
      <c r="H16" s="33" t="s">
        <v>78</v>
      </c>
      <c r="I16" s="15"/>
    </row>
    <row r="17" s="3" customFormat="1" ht="29" customHeight="1" spans="1:9">
      <c r="A17" s="15"/>
      <c r="B17" s="29" t="s">
        <v>147</v>
      </c>
      <c r="C17" s="34" t="s">
        <v>88</v>
      </c>
      <c r="D17" s="15" t="s">
        <v>79</v>
      </c>
      <c r="E17" s="24" t="s">
        <v>93</v>
      </c>
      <c r="F17" s="28" t="s">
        <v>149</v>
      </c>
      <c r="G17" s="15" t="s">
        <v>80</v>
      </c>
      <c r="H17" s="33" t="s">
        <v>78</v>
      </c>
      <c r="I17" s="15"/>
    </row>
    <row r="18" s="3" customFormat="1" ht="34" customHeight="1" spans="1:9">
      <c r="A18" s="15" t="s">
        <v>150</v>
      </c>
      <c r="B18" s="29" t="s">
        <v>151</v>
      </c>
      <c r="C18" s="10" t="s">
        <v>97</v>
      </c>
      <c r="D18" s="15">
        <v>95</v>
      </c>
      <c r="E18" s="16" t="s">
        <v>152</v>
      </c>
      <c r="F18" s="16" t="s">
        <v>178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10" sqref="$A10:$XFD10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5" style="4" customWidth="1"/>
    <col min="4" max="4" width="14.8333333333333" style="4" customWidth="1"/>
    <col min="5" max="5" width="43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9" customFormat="1" ht="27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101</v>
      </c>
      <c r="B2" s="10" t="str">
        <f>整体支出绩效目标表!C2</f>
        <v>通道侗族自治县发展和改革局本级</v>
      </c>
      <c r="C2" s="10"/>
      <c r="D2" s="10"/>
      <c r="E2" s="11" t="s">
        <v>102</v>
      </c>
      <c r="F2" s="12" t="s">
        <v>179</v>
      </c>
      <c r="G2" s="13" t="s">
        <v>104</v>
      </c>
      <c r="H2" s="14"/>
      <c r="I2" s="35">
        <v>26</v>
      </c>
    </row>
    <row r="3" s="3" customFormat="1" ht="32" customHeight="1" spans="1:9">
      <c r="A3" s="15" t="s">
        <v>105</v>
      </c>
      <c r="B3" s="15" t="s">
        <v>180</v>
      </c>
      <c r="C3" s="15"/>
      <c r="D3" s="15"/>
      <c r="E3" s="16"/>
      <c r="F3" s="15"/>
      <c r="G3" s="15"/>
      <c r="H3" s="17"/>
      <c r="I3" s="15"/>
    </row>
    <row r="4" s="3" customFormat="1" ht="35.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5" customHeight="1" spans="1:9">
      <c r="A7" s="21" t="s">
        <v>112</v>
      </c>
      <c r="B7" s="22" t="s">
        <v>113</v>
      </c>
      <c r="C7" s="22" t="s">
        <v>181</v>
      </c>
      <c r="D7" s="38">
        <v>100</v>
      </c>
      <c r="E7" s="24" t="s">
        <v>182</v>
      </c>
      <c r="F7" s="25" t="s">
        <v>122</v>
      </c>
      <c r="G7" s="20" t="s">
        <v>23</v>
      </c>
      <c r="H7" s="17" t="s">
        <v>60</v>
      </c>
      <c r="I7" s="15"/>
    </row>
    <row r="8" s="3" customFormat="1" ht="28" customHeight="1" spans="1:9">
      <c r="A8" s="26"/>
      <c r="B8" s="22" t="s">
        <v>119</v>
      </c>
      <c r="C8" s="22" t="s">
        <v>183</v>
      </c>
      <c r="D8" s="23">
        <v>100</v>
      </c>
      <c r="E8" s="24" t="s">
        <v>184</v>
      </c>
      <c r="F8" s="25" t="s">
        <v>122</v>
      </c>
      <c r="G8" s="20" t="s">
        <v>23</v>
      </c>
      <c r="H8" s="17" t="s">
        <v>60</v>
      </c>
      <c r="I8" s="15"/>
    </row>
    <row r="9" s="3" customFormat="1" ht="28" customHeight="1" spans="1:9">
      <c r="A9" s="27"/>
      <c r="B9" s="22" t="s">
        <v>123</v>
      </c>
      <c r="C9" s="22" t="s">
        <v>185</v>
      </c>
      <c r="D9" s="23" t="s">
        <v>186</v>
      </c>
      <c r="E9" s="24" t="s">
        <v>187</v>
      </c>
      <c r="F9" s="25" t="s">
        <v>188</v>
      </c>
      <c r="G9" s="20" t="s">
        <v>189</v>
      </c>
      <c r="H9" s="17" t="s">
        <v>78</v>
      </c>
      <c r="I9" s="24"/>
    </row>
    <row r="10" s="3" customFormat="1" ht="29" customHeight="1" spans="1:9">
      <c r="A10" s="15" t="s">
        <v>26</v>
      </c>
      <c r="B10" s="22" t="s">
        <v>128</v>
      </c>
      <c r="C10" s="15" t="s">
        <v>190</v>
      </c>
      <c r="D10" s="15">
        <f>I2</f>
        <v>26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42" customHeight="1" spans="1:18">
      <c r="A14" s="32"/>
      <c r="B14" s="31" t="s">
        <v>140</v>
      </c>
      <c r="C14" s="15" t="s">
        <v>191</v>
      </c>
      <c r="D14" s="15" t="s">
        <v>79</v>
      </c>
      <c r="E14" s="24" t="s">
        <v>142</v>
      </c>
      <c r="F14" s="24" t="s">
        <v>143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144</v>
      </c>
      <c r="C15" s="34" t="s">
        <v>145</v>
      </c>
      <c r="D15" s="15" t="s">
        <v>79</v>
      </c>
      <c r="E15" s="24" t="s">
        <v>89</v>
      </c>
      <c r="F15" s="28" t="s">
        <v>146</v>
      </c>
      <c r="G15" s="15" t="s">
        <v>80</v>
      </c>
      <c r="H15" s="33" t="s">
        <v>78</v>
      </c>
      <c r="I15" s="15"/>
    </row>
    <row r="16" s="3" customFormat="1" ht="35.1" customHeight="1" spans="1:9">
      <c r="A16" s="15"/>
      <c r="B16" s="29" t="s">
        <v>147</v>
      </c>
      <c r="C16" s="34" t="s">
        <v>164</v>
      </c>
      <c r="D16" s="15" t="s">
        <v>79</v>
      </c>
      <c r="E16" s="24" t="s">
        <v>93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97</v>
      </c>
      <c r="D17" s="15">
        <v>95</v>
      </c>
      <c r="E17" s="16" t="s">
        <v>152</v>
      </c>
      <c r="F17" s="16" t="s">
        <v>178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4" sqref="$A4:$XFD4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4.5" style="4" customWidth="1"/>
    <col min="4" max="4" width="14.8333333333333" style="4" customWidth="1"/>
    <col min="5" max="5" width="42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101</v>
      </c>
      <c r="B2" s="10" t="str">
        <f>整体支出绩效目标表!C2</f>
        <v>通道侗族自治县发展和改革局本级</v>
      </c>
      <c r="C2" s="10"/>
      <c r="D2" s="10"/>
      <c r="E2" s="11" t="s">
        <v>102</v>
      </c>
      <c r="F2" s="12" t="s">
        <v>192</v>
      </c>
      <c r="G2" s="13" t="s">
        <v>104</v>
      </c>
      <c r="H2" s="14"/>
      <c r="I2" s="35">
        <v>30</v>
      </c>
    </row>
    <row r="3" s="3" customFormat="1" ht="30" customHeight="1" spans="1:9">
      <c r="A3" s="15" t="s">
        <v>105</v>
      </c>
      <c r="B3" s="15" t="s">
        <v>193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112</v>
      </c>
      <c r="B7" s="22" t="s">
        <v>113</v>
      </c>
      <c r="C7" s="22" t="s">
        <v>194</v>
      </c>
      <c r="D7" s="38">
        <v>96</v>
      </c>
      <c r="E7" s="24" t="s">
        <v>195</v>
      </c>
      <c r="F7" s="25" t="s">
        <v>196</v>
      </c>
      <c r="G7" s="20" t="s">
        <v>23</v>
      </c>
      <c r="H7" s="17" t="s">
        <v>35</v>
      </c>
      <c r="I7" s="15"/>
    </row>
    <row r="8" s="3" customFormat="1" ht="35.1" customHeight="1" spans="1:9">
      <c r="A8" s="26"/>
      <c r="B8" s="22" t="s">
        <v>119</v>
      </c>
      <c r="C8" s="22" t="s">
        <v>197</v>
      </c>
      <c r="D8" s="23">
        <v>100</v>
      </c>
      <c r="E8" s="24" t="s">
        <v>198</v>
      </c>
      <c r="F8" s="25" t="s">
        <v>122</v>
      </c>
      <c r="G8" s="20" t="s">
        <v>23</v>
      </c>
      <c r="H8" s="17" t="s">
        <v>60</v>
      </c>
      <c r="I8" s="15"/>
    </row>
    <row r="9" s="3" customFormat="1" ht="35.1" customHeight="1" spans="1:9">
      <c r="A9" s="27"/>
      <c r="B9" s="22" t="s">
        <v>123</v>
      </c>
      <c r="C9" s="22" t="s">
        <v>199</v>
      </c>
      <c r="D9" s="23" t="s">
        <v>200</v>
      </c>
      <c r="E9" s="24" t="s">
        <v>187</v>
      </c>
      <c r="F9" s="25" t="s">
        <v>188</v>
      </c>
      <c r="G9" s="20" t="s">
        <v>189</v>
      </c>
      <c r="H9" s="17" t="s">
        <v>78</v>
      </c>
      <c r="I9" s="24"/>
    </row>
    <row r="10" s="3" customFormat="1" ht="29" customHeight="1" spans="1:9">
      <c r="A10" s="15" t="s">
        <v>26</v>
      </c>
      <c r="B10" s="22" t="s">
        <v>128</v>
      </c>
      <c r="C10" s="15" t="s">
        <v>201</v>
      </c>
      <c r="D10" s="15">
        <f>I2</f>
        <v>30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0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30" customHeight="1" spans="1:18">
      <c r="A14" s="32"/>
      <c r="B14" s="31" t="s">
        <v>140</v>
      </c>
      <c r="C14" s="15" t="s">
        <v>202</v>
      </c>
      <c r="D14" s="15" t="s">
        <v>79</v>
      </c>
      <c r="E14" s="24" t="s">
        <v>142</v>
      </c>
      <c r="F14" s="24" t="s">
        <v>143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144</v>
      </c>
      <c r="C15" s="34" t="s">
        <v>145</v>
      </c>
      <c r="D15" s="15" t="s">
        <v>79</v>
      </c>
      <c r="E15" s="24" t="s">
        <v>89</v>
      </c>
      <c r="F15" s="28" t="s">
        <v>146</v>
      </c>
      <c r="G15" s="15" t="s">
        <v>80</v>
      </c>
      <c r="H15" s="33" t="s">
        <v>78</v>
      </c>
      <c r="I15" s="15"/>
    </row>
    <row r="16" s="3" customFormat="1" ht="35.1" customHeight="1" spans="1:9">
      <c r="A16" s="15"/>
      <c r="B16" s="29" t="s">
        <v>147</v>
      </c>
      <c r="C16" s="34" t="s">
        <v>164</v>
      </c>
      <c r="D16" s="15" t="s">
        <v>79</v>
      </c>
      <c r="E16" s="24" t="s">
        <v>93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97</v>
      </c>
      <c r="D17" s="15">
        <v>95</v>
      </c>
      <c r="E17" s="16" t="s">
        <v>152</v>
      </c>
      <c r="F17" s="16" t="s">
        <v>178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4" workbookViewId="0">
      <selection activeCell="D7" sqref="D7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5.8333333333333" style="4" customWidth="1"/>
    <col min="4" max="4" width="9.5" style="4" customWidth="1"/>
    <col min="5" max="5" width="48.5" style="5" customWidth="1"/>
    <col min="6" max="6" width="48.6666666666667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101</v>
      </c>
      <c r="B2" s="10" t="str">
        <f>整体支出绩效目标表!C2</f>
        <v>通道侗族自治县发展和改革局本级</v>
      </c>
      <c r="C2" s="10"/>
      <c r="D2" s="10"/>
      <c r="E2" s="11" t="s">
        <v>102</v>
      </c>
      <c r="F2" s="12" t="s">
        <v>203</v>
      </c>
      <c r="G2" s="13" t="s">
        <v>104</v>
      </c>
      <c r="H2" s="14"/>
      <c r="I2" s="35">
        <v>15</v>
      </c>
    </row>
    <row r="3" s="3" customFormat="1" ht="27" customHeight="1" spans="1:9">
      <c r="A3" s="15" t="s">
        <v>105</v>
      </c>
      <c r="B3" s="15" t="s">
        <v>204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112</v>
      </c>
      <c r="B7" s="22" t="s">
        <v>113</v>
      </c>
      <c r="C7" s="22" t="s">
        <v>205</v>
      </c>
      <c r="D7" s="23">
        <v>100</v>
      </c>
      <c r="E7" s="24" t="s">
        <v>206</v>
      </c>
      <c r="F7" s="25" t="s">
        <v>122</v>
      </c>
      <c r="G7" s="20" t="s">
        <v>23</v>
      </c>
      <c r="H7" s="17" t="s">
        <v>60</v>
      </c>
      <c r="I7" s="15"/>
    </row>
    <row r="8" s="3" customFormat="1" ht="35.1" customHeight="1" spans="1:9">
      <c r="A8" s="26"/>
      <c r="B8" s="22" t="s">
        <v>119</v>
      </c>
      <c r="C8" s="22" t="s">
        <v>207</v>
      </c>
      <c r="D8" s="23">
        <v>100</v>
      </c>
      <c r="E8" s="24" t="s">
        <v>208</v>
      </c>
      <c r="F8" s="25" t="s">
        <v>122</v>
      </c>
      <c r="G8" s="20" t="s">
        <v>23</v>
      </c>
      <c r="H8" s="17" t="s">
        <v>60</v>
      </c>
      <c r="I8" s="15"/>
    </row>
    <row r="9" s="3" customFormat="1" ht="30" customHeight="1" spans="1:9">
      <c r="A9" s="27"/>
      <c r="B9" s="22" t="s">
        <v>123</v>
      </c>
      <c r="C9" s="22" t="s">
        <v>209</v>
      </c>
      <c r="D9" s="23">
        <v>95</v>
      </c>
      <c r="E9" s="24" t="s">
        <v>210</v>
      </c>
      <c r="F9" s="25" t="s">
        <v>211</v>
      </c>
      <c r="G9" s="20" t="s">
        <v>23</v>
      </c>
      <c r="H9" s="17" t="s">
        <v>35</v>
      </c>
      <c r="I9" s="24"/>
    </row>
    <row r="10" s="3" customFormat="1" ht="28" customHeight="1" spans="1:9">
      <c r="A10" s="15" t="s">
        <v>26</v>
      </c>
      <c r="B10" s="22" t="s">
        <v>128</v>
      </c>
      <c r="C10" s="15" t="s">
        <v>212</v>
      </c>
      <c r="D10" s="15">
        <f>I2</f>
        <v>15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42" customHeight="1" spans="1:18">
      <c r="A14" s="32"/>
      <c r="B14" s="31" t="s">
        <v>140</v>
      </c>
      <c r="C14" s="15" t="s">
        <v>213</v>
      </c>
      <c r="D14" s="15" t="s">
        <v>79</v>
      </c>
      <c r="E14" s="24" t="s">
        <v>142</v>
      </c>
      <c r="F14" s="24" t="s">
        <v>143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144</v>
      </c>
      <c r="C15" s="34" t="s">
        <v>145</v>
      </c>
      <c r="D15" s="15" t="s">
        <v>79</v>
      </c>
      <c r="E15" s="24" t="s">
        <v>89</v>
      </c>
      <c r="F15" s="28" t="s">
        <v>146</v>
      </c>
      <c r="G15" s="15" t="s">
        <v>80</v>
      </c>
      <c r="H15" s="33" t="s">
        <v>78</v>
      </c>
      <c r="I15" s="15"/>
    </row>
    <row r="16" s="3" customFormat="1" ht="35.1" customHeight="1" spans="1:9">
      <c r="A16" s="15"/>
      <c r="B16" s="29" t="s">
        <v>147</v>
      </c>
      <c r="C16" s="34" t="s">
        <v>164</v>
      </c>
      <c r="D16" s="15" t="s">
        <v>79</v>
      </c>
      <c r="E16" s="24" t="s">
        <v>93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97</v>
      </c>
      <c r="D17" s="15">
        <v>95</v>
      </c>
      <c r="E17" s="16" t="s">
        <v>152</v>
      </c>
      <c r="F17" s="16" t="s">
        <v>178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2" sqref="A$1:A$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2.5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4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101</v>
      </c>
      <c r="B2" s="10" t="str">
        <f>整体支出绩效目标表!C2</f>
        <v>通道侗族自治县发展和改革局本级</v>
      </c>
      <c r="C2" s="10"/>
      <c r="D2" s="10"/>
      <c r="E2" s="11" t="s">
        <v>102</v>
      </c>
      <c r="F2" s="12" t="s">
        <v>214</v>
      </c>
      <c r="G2" s="13" t="s">
        <v>104</v>
      </c>
      <c r="H2" s="14"/>
      <c r="I2" s="35">
        <v>2</v>
      </c>
    </row>
    <row r="3" s="3" customFormat="1" ht="29" customHeight="1" spans="1:9">
      <c r="A3" s="15" t="s">
        <v>105</v>
      </c>
      <c r="B3" s="15" t="s">
        <v>215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112</v>
      </c>
      <c r="B7" s="22" t="s">
        <v>113</v>
      </c>
      <c r="C7" s="22" t="s">
        <v>216</v>
      </c>
      <c r="D7" s="23">
        <v>30</v>
      </c>
      <c r="E7" s="24" t="s">
        <v>217</v>
      </c>
      <c r="F7" s="25" t="s">
        <v>218</v>
      </c>
      <c r="G7" s="20" t="s">
        <v>219</v>
      </c>
      <c r="H7" s="17" t="s">
        <v>35</v>
      </c>
      <c r="I7" s="15"/>
    </row>
    <row r="8" s="3" customFormat="1" ht="35.1" customHeight="1" spans="1:9">
      <c r="A8" s="26"/>
      <c r="B8" s="22" t="s">
        <v>119</v>
      </c>
      <c r="C8" s="22" t="s">
        <v>220</v>
      </c>
      <c r="D8" s="23">
        <v>100</v>
      </c>
      <c r="E8" s="24" t="s">
        <v>221</v>
      </c>
      <c r="F8" s="25" t="s">
        <v>122</v>
      </c>
      <c r="G8" s="20" t="s">
        <v>23</v>
      </c>
      <c r="H8" s="17" t="s">
        <v>60</v>
      </c>
      <c r="I8" s="15"/>
    </row>
    <row r="9" s="3" customFormat="1" ht="35.1" customHeight="1" spans="1:9">
      <c r="A9" s="27"/>
      <c r="B9" s="22" t="s">
        <v>123</v>
      </c>
      <c r="C9" s="22" t="s">
        <v>222</v>
      </c>
      <c r="D9" s="23" t="s">
        <v>186</v>
      </c>
      <c r="E9" s="24" t="s">
        <v>187</v>
      </c>
      <c r="F9" s="25" t="s">
        <v>188</v>
      </c>
      <c r="G9" s="20" t="s">
        <v>189</v>
      </c>
      <c r="H9" s="17" t="s">
        <v>78</v>
      </c>
      <c r="I9" s="24"/>
    </row>
    <row r="10" s="3" customFormat="1" ht="35.1" customHeight="1" spans="1:9">
      <c r="A10" s="15" t="s">
        <v>26</v>
      </c>
      <c r="B10" s="22" t="s">
        <v>128</v>
      </c>
      <c r="C10" s="15" t="s">
        <v>212</v>
      </c>
      <c r="D10" s="15">
        <f>I2</f>
        <v>2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33" customHeight="1" spans="1:18">
      <c r="A14" s="32"/>
      <c r="B14" s="31" t="s">
        <v>140</v>
      </c>
      <c r="C14" s="15" t="s">
        <v>223</v>
      </c>
      <c r="D14" s="15" t="s">
        <v>79</v>
      </c>
      <c r="E14" s="24" t="s">
        <v>142</v>
      </c>
      <c r="F14" s="24" t="s">
        <v>143</v>
      </c>
      <c r="G14" s="15" t="s">
        <v>80</v>
      </c>
      <c r="H14" s="33" t="s">
        <v>78</v>
      </c>
      <c r="I14" s="10"/>
      <c r="R14" s="37"/>
    </row>
    <row r="15" s="3" customFormat="1" ht="29" customHeight="1" spans="1:9">
      <c r="A15" s="15"/>
      <c r="B15" s="31" t="s">
        <v>144</v>
      </c>
      <c r="C15" s="34" t="s">
        <v>145</v>
      </c>
      <c r="D15" s="15" t="s">
        <v>79</v>
      </c>
      <c r="E15" s="24" t="s">
        <v>89</v>
      </c>
      <c r="F15" s="28" t="s">
        <v>146</v>
      </c>
      <c r="G15" s="15" t="s">
        <v>80</v>
      </c>
      <c r="H15" s="33" t="s">
        <v>78</v>
      </c>
      <c r="I15" s="15"/>
    </row>
    <row r="16" s="3" customFormat="1" ht="35.1" customHeight="1" spans="1:9">
      <c r="A16" s="15"/>
      <c r="B16" s="29" t="s">
        <v>147</v>
      </c>
      <c r="C16" s="34" t="s">
        <v>224</v>
      </c>
      <c r="D16" s="15" t="s">
        <v>79</v>
      </c>
      <c r="E16" s="24" t="s">
        <v>93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97</v>
      </c>
      <c r="D17" s="15">
        <v>95</v>
      </c>
      <c r="E17" s="16" t="s">
        <v>152</v>
      </c>
      <c r="F17" s="16" t="s">
        <v>178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A1" sqref="$A1:$XFD1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1.8333333333333" style="4" customWidth="1"/>
    <col min="4" max="4" width="14.8333333333333" style="4" customWidth="1"/>
    <col min="5" max="5" width="43.1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101</v>
      </c>
      <c r="B2" s="10" t="str">
        <f>整体支出绩效目标表!C2</f>
        <v>通道侗族自治县发展和改革局本级</v>
      </c>
      <c r="C2" s="10"/>
      <c r="D2" s="10"/>
      <c r="E2" s="11" t="s">
        <v>102</v>
      </c>
      <c r="F2" s="12" t="s">
        <v>225</v>
      </c>
      <c r="G2" s="13" t="s">
        <v>104</v>
      </c>
      <c r="H2" s="14"/>
      <c r="I2" s="35">
        <v>2.4</v>
      </c>
    </row>
    <row r="3" s="3" customFormat="1" ht="30" customHeight="1" spans="1:9">
      <c r="A3" s="15" t="s">
        <v>105</v>
      </c>
      <c r="B3" s="15" t="s">
        <v>226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112</v>
      </c>
      <c r="B7" s="22" t="s">
        <v>113</v>
      </c>
      <c r="C7" s="22" t="s">
        <v>227</v>
      </c>
      <c r="D7" s="23">
        <v>8</v>
      </c>
      <c r="E7" s="24" t="s">
        <v>228</v>
      </c>
      <c r="F7" s="25" t="s">
        <v>229</v>
      </c>
      <c r="G7" s="20" t="s">
        <v>219</v>
      </c>
      <c r="H7" s="17" t="s">
        <v>35</v>
      </c>
      <c r="I7" s="15"/>
    </row>
    <row r="8" s="3" customFormat="1" ht="30" customHeight="1" spans="1:9">
      <c r="A8" s="26"/>
      <c r="B8" s="22" t="s">
        <v>119</v>
      </c>
      <c r="C8" s="22" t="s">
        <v>230</v>
      </c>
      <c r="D8" s="23">
        <v>100</v>
      </c>
      <c r="E8" s="24" t="s">
        <v>231</v>
      </c>
      <c r="F8" s="25" t="s">
        <v>122</v>
      </c>
      <c r="G8" s="20" t="s">
        <v>23</v>
      </c>
      <c r="H8" s="17" t="s">
        <v>60</v>
      </c>
      <c r="I8" s="15"/>
    </row>
    <row r="9" s="3" customFormat="1" ht="30" customHeight="1" spans="1:9">
      <c r="A9" s="27"/>
      <c r="B9" s="22" t="s">
        <v>123</v>
      </c>
      <c r="C9" s="22" t="s">
        <v>222</v>
      </c>
      <c r="D9" s="23" t="s">
        <v>186</v>
      </c>
      <c r="E9" s="24" t="s">
        <v>187</v>
      </c>
      <c r="F9" s="25" t="s">
        <v>188</v>
      </c>
      <c r="G9" s="20" t="s">
        <v>189</v>
      </c>
      <c r="H9" s="17" t="s">
        <v>78</v>
      </c>
      <c r="I9" s="24"/>
    </row>
    <row r="10" s="3" customFormat="1" ht="27" customHeight="1" spans="1:9">
      <c r="A10" s="15" t="s">
        <v>26</v>
      </c>
      <c r="B10" s="22" t="s">
        <v>128</v>
      </c>
      <c r="C10" s="15" t="s">
        <v>232</v>
      </c>
      <c r="D10" s="15">
        <f>I2</f>
        <v>2.4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233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42" customHeight="1" spans="1:18">
      <c r="A14" s="32"/>
      <c r="B14" s="31" t="s">
        <v>140</v>
      </c>
      <c r="C14" s="15" t="s">
        <v>234</v>
      </c>
      <c r="D14" s="15" t="s">
        <v>79</v>
      </c>
      <c r="E14" s="24" t="s">
        <v>142</v>
      </c>
      <c r="F14" s="24" t="s">
        <v>143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144</v>
      </c>
      <c r="C15" s="34" t="s">
        <v>145</v>
      </c>
      <c r="D15" s="15" t="s">
        <v>79</v>
      </c>
      <c r="E15" s="24" t="s">
        <v>89</v>
      </c>
      <c r="F15" s="28" t="s">
        <v>146</v>
      </c>
      <c r="G15" s="15" t="s">
        <v>80</v>
      </c>
      <c r="H15" s="33" t="s">
        <v>78</v>
      </c>
      <c r="I15" s="15"/>
    </row>
    <row r="16" s="3" customFormat="1" ht="35.1" customHeight="1" spans="1:9">
      <c r="A16" s="15"/>
      <c r="B16" s="29" t="s">
        <v>147</v>
      </c>
      <c r="C16" s="34" t="s">
        <v>224</v>
      </c>
      <c r="D16" s="15" t="s">
        <v>79</v>
      </c>
      <c r="E16" s="24" t="s">
        <v>93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97</v>
      </c>
      <c r="D17" s="15">
        <v>98</v>
      </c>
      <c r="E17" s="16" t="s">
        <v>152</v>
      </c>
      <c r="F17" s="16" t="s">
        <v>235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整体支出绩效目标表</vt:lpstr>
      <vt:lpstr>发展改革管理专项项目</vt:lpstr>
      <vt:lpstr>固投入统项目凭证台帐资料费</vt:lpstr>
      <vt:lpstr>粮食储备相关费用</vt:lpstr>
      <vt:lpstr>人民防空方案编制</vt:lpstr>
      <vt:lpstr>项目前期工作经费</vt:lpstr>
      <vt:lpstr>优化营商环境和社会信用体系工作经费</vt:lpstr>
      <vt:lpstr>原粮食部门退休、下岗人员管理及资产管理经费</vt:lpstr>
      <vt:lpstr>原粮食饲料厂退休老职工生活补贴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