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2"/>
  </bookViews>
  <sheets>
    <sheet name="整体支出绩效目标表" sheetId="2" r:id="rId1"/>
    <sheet name="党政专用通信工作" sheetId="3" r:id="rId2"/>
    <sheet name="县委办专项职能运转经费" sheetId="8" r:id="rId3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<sst xmlns="http://schemas.openxmlformats.org/spreadsheetml/2006/main" count="299" uniqueCount="143">
  <si>
    <t>整体绩效目标申报表
（2024年度）</t>
  </si>
  <si>
    <t>部门单位名称</t>
  </si>
  <si>
    <t>中国共产党通道侗族自治县县委员会办公室本级</t>
  </si>
  <si>
    <t>年度总体目标</t>
  </si>
  <si>
    <t>目标1、保障机关日常工作运转。做好县委会议的准备和组织协调工作，对会议决定重大事项和政策落实情况进行督办、检查、反馈工作目标。定期对领导住房、信息技术中心机房网络、常委会议室进行维护。对全县经济、文化、党建等方面的重大问题进行调研，提出意见和建议，供县委决策参考，并进行决策的跟踪调查，为实施和完善决策服务。
目标2、做好值班工作，处理突发事件，做好信访接待。贯彻执行党和国家有关保密工作的方针政策，制定全县保密工作计划并组织实施，组织推广应用保密技术设备。规划密码通信网络建设，完成县委、政府及在通各单位密码机要件的传递工作。
目标3、起草、送审、印发以县委或县委办名义制发的文件。县委领导的重要报告和讲话提供文稿资料。厉行节约，热情大方，做好上级领导来通视察期间的接待工作。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</si>
  <si>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</si>
  <si>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</si>
  <si>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</si>
  <si>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</si>
  <si>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</si>
  <si>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</si>
  <si>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</si>
  <si>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</si>
  <si>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</si>
  <si>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</si>
  <si>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</si>
  <si>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</si>
  <si>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</si>
  <si>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</si>
  <si>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</si>
  <si>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</si>
  <si>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</si>
  <si>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</si>
  <si>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</si>
  <si>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</si>
  <si>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</si>
  <si>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</si>
  <si>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</si>
  <si>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</si>
  <si>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</si>
  <si>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</si>
  <si>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</si>
  <si>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</si>
  <si>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</si>
  <si>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</si>
  <si>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</si>
  <si>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</si>
  <si>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</si>
  <si>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
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</si>
  <si>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</si>
  <si>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</si>
  <si>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</si>
  <si>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</si>
  <si>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</si>
  <si>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各项工作任务完成率</t>
  </si>
  <si>
    <t>=</t>
  </si>
  <si>
    <t>考核各项工作任务完成情况。</t>
  </si>
  <si>
    <t>按计划完成计10分，每下降1%，扣0.5分，扣完为止。</t>
  </si>
  <si>
    <t>质量指标
（10分）</t>
  </si>
  <si>
    <t>资金使用合规率</t>
  </si>
  <si>
    <t>考核资金使用合规情况。</t>
  </si>
  <si>
    <t>完成100%得10分，每下降1%，扣0.5分，扣完为止。</t>
  </si>
  <si>
    <t>时效指标
（10分）</t>
  </si>
  <si>
    <t>特定行政工作，事业发展工作完成时间</t>
  </si>
  <si>
    <t>定性</t>
  </si>
  <si>
    <t>2024年12月30日前</t>
  </si>
  <si>
    <t>时间</t>
  </si>
  <si>
    <t>考核特定行政工作，事业发展工作完成时间。</t>
  </si>
  <si>
    <t>在2024年12月31日前完成得10分，否则酌情扣分。</t>
  </si>
  <si>
    <t>效益指标
(30分)</t>
  </si>
  <si>
    <t>经济效益指标
（8分）</t>
  </si>
  <si>
    <t>有效使用财政资金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</si>
  <si>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</si>
  <si>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</si>
  <si>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</si>
  <si>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</si>
  <si>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</si>
  <si>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政令畅通，促进政策落实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</si>
  <si>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</si>
  <si>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</si>
  <si>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</si>
  <si>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实现绿色发展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</si>
  <si>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</si>
  <si>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</si>
  <si>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</si>
  <si>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助推县委中心工作中起表率，起模范带头作用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</si>
  <si>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</si>
  <si>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</si>
  <si>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</si>
  <si>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
（10分）</t>
  </si>
  <si>
    <t>社会公众满意度</t>
  </si>
  <si>
    <t>主要考察部门整体工作开展情况，满意度是否达到年初目标。</t>
  </si>
  <si>
    <t>满意度达95%得10分，每下降1%，扣0.5分，扣完为止。</t>
  </si>
  <si>
    <t>项目支出绩效目标表</t>
  </si>
  <si>
    <t>部门（单位）    名称 (盖章）</t>
  </si>
  <si>
    <t>项目名称</t>
  </si>
  <si>
    <t>党政专用通信工作</t>
  </si>
  <si>
    <t>预算金额（万元）</t>
  </si>
  <si>
    <t>项目支出       绩效目标</t>
  </si>
  <si>
    <t>保障机关日常工作运转。做好县委会议的准备和组织协调工作，对会议决定重大事项和政策落实情况进行督办、检查、反馈工作目标。定期对领导住房、信息技术中心机房网络、常委会议室进行维护。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</si>
  <si>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</si>
  <si>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</si>
  <si>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</si>
  <si>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</si>
  <si>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</si>
  <si>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</si>
  <si>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</si>
  <si>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机房设备，视频会议设备等正常运转，确保工作正常开展</t>
  </si>
  <si>
    <t>考核按需开展任务完成率</t>
  </si>
  <si>
    <t>项目完成100%得10分，每下降1%，扣0.5分，扣完为止</t>
  </si>
  <si>
    <t>质量指标</t>
  </si>
  <si>
    <t>维护合格率</t>
  </si>
  <si>
    <t>考核维护合格率</t>
  </si>
  <si>
    <t>项目完成97%及以上得10分，每下降1%，扣0.5分，扣完为止</t>
  </si>
  <si>
    <t>时效指标</t>
  </si>
  <si>
    <t>项目日常维护</t>
  </si>
  <si>
    <t>全年</t>
  </si>
  <si>
    <t>考核项目时效性。</t>
  </si>
  <si>
    <t>完成全年日常维护，得10分，否则酌情扣分。</t>
  </si>
  <si>
    <t>时限</t>
  </si>
  <si>
    <t>经济成本指标</t>
  </si>
  <si>
    <t>开展项目成本</t>
  </si>
  <si>
    <t>考核项目成本控制情况。</t>
  </si>
  <si>
    <t>项目成本控制在总成本范围内，得10分，每超出1%，扣0.5分，扣完为止。</t>
  </si>
  <si>
    <t>社会成本指标</t>
  </si>
  <si>
    <t>生态环境
成本指标</t>
  </si>
  <si>
    <t>生态环境成本节约率＝(计划成本-实际成本) /计划成本×100%。</t>
  </si>
  <si>
    <t>效益指标
（30分）</t>
  </si>
  <si>
    <t>经济效益指标</t>
  </si>
  <si>
    <t>促进经济发展</t>
  </si>
  <si>
    <t>项目实施对经济发展所带来的直接或间接影响情况。</t>
  </si>
  <si>
    <t>效果明显得5分，效果一般3分，否则不得分。</t>
  </si>
  <si>
    <t>社会效益指标</t>
  </si>
  <si>
    <t>助推县委中心工作，起表率，起模范带头作用</t>
  </si>
  <si>
    <t>考核项目实施对社会发展所带来的直接或间接影响情况。</t>
  </si>
  <si>
    <t>效果明显得10分，效果一般5分，否则不得分。</t>
  </si>
  <si>
    <t>生态效益指标</t>
  </si>
  <si>
    <t>改善生态环境</t>
  </si>
  <si>
    <t>效果明显得5分，效果一般3分，否则不得分。（如不适用，直接计分）</t>
  </si>
  <si>
    <t>可持续影
响指标</t>
  </si>
  <si>
    <t>推动党政工作可持续发展</t>
  </si>
  <si>
    <t>可持续影响效果明显得10分，效果一般5分，效果不明显不得分。</t>
  </si>
  <si>
    <t>满意度指标
（10分）</t>
  </si>
  <si>
    <t>服务对象满
意度指标</t>
  </si>
  <si>
    <t>考核社会公众满意度。</t>
  </si>
  <si>
    <t>满意度95%及以上得10分，每下降1%，扣0.5分，扣完为止。</t>
  </si>
  <si>
    <t>县委办专项职能运转经费</t>
  </si>
  <si>
    <t>保障机关日常工作运转。做好县委会议的准备和组织协调工作，对会议决定重大事项和政策落实情况进行督办、检查、反馈工作目标。对全县经济、文化、党建等方面的重大问题进行调研，提出意见和建议，供县委决策参考，并进行决策的跟踪调查，为实施和完善决策服务 。
目标2、做好值班工作，处理突发事件，做好信访接待。贯彻执行党和国家有关保密工作的方针政策，制定全县保密工作计划并组织实施，组织推广应用保密技术设备。规划密码通信网络建设，完成县委、政府及在通各单位密码机要件的传递工作。
目标3、起草、送审、印发以县委或县委办名义制发的文件。县委领导的重要报告和讲话提供文稿资料。</t>
  </si>
  <si>
    <t>考核项目数量情况</t>
  </si>
  <si>
    <t>考核项目质量达标情况。</t>
  </si>
  <si>
    <t>2024年12月31日之前完成</t>
  </si>
  <si>
    <t>项目均在2024年12月31日前完成，得10分，否则酌情扣分。</t>
  </si>
  <si>
    <t>特定行政工作经费及事业发展专项业务费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</si>
</sst>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5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0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0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7" fontId="2" fillId="0" borderId="1" xfId="49" applyNumberFormat="1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9"/>
  <sheetViews>
    <sheetView topLeftCell="A4" workbookViewId="0">
      <selection activeCell="A7" sqref="A7:A19"/>
    </sheetView>
  </sheetViews>
  <sheetFormatPr defaultColWidth="12" defaultRowHeight="13.5"/>
  <cols>
    <col min="1" max="1" width="10.6666666666667" style="42" customWidth="1"/>
    <col min="2" max="2" width="13.5" style="45" customWidth="1"/>
    <col min="3" max="3" width="21.8333333333333" style="42" customWidth="1"/>
    <col min="4" max="4" width="20.4444444444444" style="46" customWidth="1"/>
    <col min="5" max="5" width="14.5" style="47" customWidth="1"/>
    <col min="6" max="6" width="10.3333333333333" style="42" customWidth="1"/>
    <col min="7" max="7" width="10.8333333333333" style="48" customWidth="1"/>
    <col min="8" max="8" width="31.1666666666667" style="49" customWidth="1"/>
    <col min="9" max="9" width="46.1666666666667" style="48" customWidth="1"/>
    <col min="10" max="10" width="10.5" style="42" customWidth="1"/>
    <col min="11" max="16384" width="12" style="42"/>
  </cols>
  <sheetData>
    <row r="1" s="42" customFormat="1" ht="54" customHeight="1" spans="1:11">
      <c r="A1" s="50" t="s">
        <v>0</v>
      </c>
      <c r="B1" s="51"/>
      <c r="C1" s="51"/>
      <c r="D1" s="50"/>
      <c r="E1" s="51"/>
      <c r="F1" s="51"/>
      <c r="G1" s="51"/>
      <c r="H1" s="51"/>
      <c r="I1" s="51"/>
      <c r="J1" s="51"/>
      <c r="K1" s="58"/>
    </row>
    <row r="2" s="42" customFormat="1" ht="42" customHeight="1" spans="1:10">
      <c r="A2" s="52" t="s">
        <v>1</v>
      </c>
      <c r="B2" s="52"/>
      <c r="C2" s="53" t="s">
        <v>2</v>
      </c>
      <c r="D2" s="53"/>
      <c r="E2" s="53"/>
      <c r="F2" s="53"/>
      <c r="G2" s="53"/>
      <c r="H2" s="53"/>
      <c r="I2" s="53"/>
      <c r="J2" s="53"/>
    </row>
    <row r="3" s="42" customFormat="1" ht="108" customHeight="1" spans="1:10">
      <c r="A3" s="52" t="s">
        <v>3</v>
      </c>
      <c r="B3" s="52"/>
      <c r="C3" s="19" t="s">
        <v>4</v>
      </c>
      <c r="D3" s="19"/>
      <c r="E3" s="19"/>
      <c r="F3" s="19"/>
      <c r="G3" s="19"/>
      <c r="H3" s="19"/>
      <c r="I3" s="19"/>
      <c r="J3" s="19"/>
    </row>
    <row r="4" s="43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4">
        <f>H5+H6</f>
        <v>811.308148</v>
      </c>
      <c r="I4" s="54"/>
      <c r="J4" s="54"/>
    </row>
    <row r="5" s="43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4">
        <v>582.308148</v>
      </c>
      <c r="I5" s="54"/>
      <c r="J5" s="54"/>
    </row>
    <row r="6" s="43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4">
        <v>229</v>
      </c>
      <c r="I6" s="54"/>
      <c r="J6" s="54"/>
    </row>
    <row r="7" s="44" customFormat="1" ht="30" customHeight="1" spans="1:10">
      <c r="A7" s="52" t="s">
        <v>9</v>
      </c>
      <c r="B7" s="52" t="s">
        <v>10</v>
      </c>
      <c r="C7" s="53" t="s">
        <v>11</v>
      </c>
      <c r="D7" s="53" t="s">
        <v>12</v>
      </c>
      <c r="E7" s="55" t="s">
        <v>13</v>
      </c>
      <c r="F7" s="55" t="s">
        <v>14</v>
      </c>
      <c r="G7" s="52" t="s">
        <v>15</v>
      </c>
      <c r="H7" s="53" t="s">
        <v>16</v>
      </c>
      <c r="I7" s="52" t="s">
        <v>17</v>
      </c>
      <c r="J7" s="52" t="s">
        <v>18</v>
      </c>
    </row>
    <row r="8" s="42" customFormat="1" ht="54" customHeight="1" spans="1:10">
      <c r="A8" s="56"/>
      <c r="B8" s="10" t="s">
        <v>19</v>
      </c>
      <c r="C8" s="53" t="s">
        <v>20</v>
      </c>
      <c r="D8" s="21" t="s">
        <v>21</v>
      </c>
      <c r="E8" s="21" t="s">
        <v>22</v>
      </c>
      <c r="F8" s="21">
        <v>100</v>
      </c>
      <c r="G8" s="21" t="s">
        <v>23</v>
      </c>
      <c r="H8" s="19" t="s">
        <v>24</v>
      </c>
      <c r="I8" s="19" t="s">
        <v>25</v>
      </c>
      <c r="J8" s="52"/>
    </row>
    <row r="9" s="42" customFormat="1" ht="41" customHeight="1" spans="1:10">
      <c r="A9" s="56"/>
      <c r="B9" s="53" t="s">
        <v>26</v>
      </c>
      <c r="C9" s="53" t="s">
        <v>27</v>
      </c>
      <c r="D9" s="53" t="s">
        <v>28</v>
      </c>
      <c r="E9" s="11" t="s">
        <v>29</v>
      </c>
      <c r="F9" s="57">
        <f>H4</f>
        <v>811.308148</v>
      </c>
      <c r="G9" s="52" t="s">
        <v>30</v>
      </c>
      <c r="H9" s="19" t="s">
        <v>31</v>
      </c>
      <c r="I9" s="19" t="s">
        <v>32</v>
      </c>
      <c r="J9" s="52"/>
    </row>
    <row r="10" s="42" customFormat="1" ht="48" customHeight="1" spans="1:10">
      <c r="A10" s="56"/>
      <c r="B10" s="52"/>
      <c r="C10" s="53" t="s">
        <v>33</v>
      </c>
      <c r="D10" s="53" t="s">
        <v>34</v>
      </c>
      <c r="E10" s="55" t="s">
        <v>35</v>
      </c>
      <c r="F10" s="21">
        <v>0</v>
      </c>
      <c r="G10" s="52" t="s">
        <v>23</v>
      </c>
      <c r="H10" s="19" t="s">
        <v>36</v>
      </c>
      <c r="I10" s="33" t="s">
        <v>37</v>
      </c>
      <c r="J10" s="52"/>
    </row>
    <row r="11" s="42" customFormat="1" ht="47" customHeight="1" spans="1:10">
      <c r="A11" s="56"/>
      <c r="B11" s="52"/>
      <c r="C11" s="53" t="s">
        <v>38</v>
      </c>
      <c r="D11" s="53" t="s">
        <v>39</v>
      </c>
      <c r="E11" s="55" t="s">
        <v>35</v>
      </c>
      <c r="F11" s="21">
        <v>0</v>
      </c>
      <c r="G11" s="52" t="s">
        <v>23</v>
      </c>
      <c r="H11" s="19" t="s">
        <v>40</v>
      </c>
      <c r="I11" s="33" t="s">
        <v>41</v>
      </c>
      <c r="J11" s="52"/>
    </row>
    <row r="12" s="42" customFormat="1" ht="48" customHeight="1" spans="1:10">
      <c r="A12" s="56"/>
      <c r="B12" s="53" t="s">
        <v>42</v>
      </c>
      <c r="C12" s="53" t="s">
        <v>43</v>
      </c>
      <c r="D12" s="53" t="s">
        <v>44</v>
      </c>
      <c r="E12" s="55" t="s">
        <v>45</v>
      </c>
      <c r="F12" s="21">
        <v>100</v>
      </c>
      <c r="G12" s="21" t="s">
        <v>23</v>
      </c>
      <c r="H12" s="19" t="s">
        <v>46</v>
      </c>
      <c r="I12" s="33" t="s">
        <v>47</v>
      </c>
      <c r="J12" s="52"/>
    </row>
    <row r="13" s="42" customFormat="1" ht="38" customHeight="1" spans="1:10">
      <c r="A13" s="56"/>
      <c r="B13" s="53"/>
      <c r="C13" s="53" t="s">
        <v>48</v>
      </c>
      <c r="D13" s="53" t="s">
        <v>49</v>
      </c>
      <c r="E13" s="55" t="s">
        <v>45</v>
      </c>
      <c r="F13" s="21">
        <v>100</v>
      </c>
      <c r="G13" s="21" t="s">
        <v>23</v>
      </c>
      <c r="H13" s="19" t="s">
        <v>50</v>
      </c>
      <c r="I13" s="19" t="s">
        <v>51</v>
      </c>
      <c r="J13" s="59"/>
    </row>
    <row r="14" s="42" customFormat="1" ht="42" customHeight="1" spans="1:10">
      <c r="A14" s="56"/>
      <c r="B14" s="53"/>
      <c r="C14" s="53" t="s">
        <v>52</v>
      </c>
      <c r="D14" s="53" t="s">
        <v>53</v>
      </c>
      <c r="E14" s="32" t="s">
        <v>54</v>
      </c>
      <c r="F14" s="21" t="s">
        <v>55</v>
      </c>
      <c r="G14" s="21" t="s">
        <v>56</v>
      </c>
      <c r="H14" s="19" t="s">
        <v>57</v>
      </c>
      <c r="I14" s="19" t="s">
        <v>58</v>
      </c>
      <c r="J14" s="59"/>
    </row>
    <row r="15" s="42" customFormat="1" ht="48" customHeight="1" spans="1:10">
      <c r="A15" s="56"/>
      <c r="B15" s="53" t="s">
        <v>59</v>
      </c>
      <c r="C15" s="53" t="s">
        <v>60</v>
      </c>
      <c r="D15" s="53" t="s">
        <v>61</v>
      </c>
      <c r="E15" s="32" t="s">
        <v>54</v>
      </c>
      <c r="F15" s="32" t="s">
        <v>62</v>
      </c>
      <c r="G15" s="32" t="s">
        <v>63</v>
      </c>
      <c r="H15" s="26" t="s">
        <v>64</v>
      </c>
      <c r="I15" s="19" t="s">
        <v>65</v>
      </c>
      <c r="J15" s="59"/>
    </row>
    <row r="16" s="42" customFormat="1" ht="45" customHeight="1" spans="1:10">
      <c r="A16" s="56"/>
      <c r="B16" s="52"/>
      <c r="C16" s="53" t="s">
        <v>66</v>
      </c>
      <c r="D16" s="53" t="s">
        <v>67</v>
      </c>
      <c r="E16" s="32" t="s">
        <v>54</v>
      </c>
      <c r="F16" s="32" t="s">
        <v>62</v>
      </c>
      <c r="G16" s="32" t="s">
        <v>63</v>
      </c>
      <c r="H16" s="25" t="s">
        <v>68</v>
      </c>
      <c r="I16" s="19" t="s">
        <v>69</v>
      </c>
      <c r="J16" s="59"/>
    </row>
    <row r="17" s="42" customFormat="1" ht="44" customHeight="1" spans="1:10">
      <c r="A17" s="56"/>
      <c r="B17" s="52"/>
      <c r="C17" s="53" t="s">
        <v>70</v>
      </c>
      <c r="D17" s="53" t="s">
        <v>71</v>
      </c>
      <c r="E17" s="32" t="s">
        <v>54</v>
      </c>
      <c r="F17" s="32" t="s">
        <v>62</v>
      </c>
      <c r="G17" s="32" t="s">
        <v>63</v>
      </c>
      <c r="H17" s="26" t="s">
        <v>72</v>
      </c>
      <c r="I17" s="19" t="s">
        <v>73</v>
      </c>
      <c r="J17" s="59"/>
    </row>
    <row r="18" s="42" customFormat="1" ht="53" customHeight="1" spans="1:10">
      <c r="A18" s="56"/>
      <c r="B18" s="52"/>
      <c r="C18" s="53" t="s">
        <v>74</v>
      </c>
      <c r="D18" s="53" t="s">
        <v>75</v>
      </c>
      <c r="E18" s="32" t="s">
        <v>54</v>
      </c>
      <c r="F18" s="32" t="s">
        <v>62</v>
      </c>
      <c r="G18" s="32" t="s">
        <v>63</v>
      </c>
      <c r="H18" s="26" t="s">
        <v>76</v>
      </c>
      <c r="I18" s="19" t="s">
        <v>77</v>
      </c>
      <c r="J18" s="59"/>
    </row>
    <row r="19" s="42" customFormat="1" ht="48" customHeight="1" spans="1:10">
      <c r="A19" s="56"/>
      <c r="B19" s="53" t="s">
        <v>78</v>
      </c>
      <c r="C19" s="53" t="s">
        <v>79</v>
      </c>
      <c r="D19" s="53" t="s">
        <v>80</v>
      </c>
      <c r="E19" s="32" t="s">
        <v>35</v>
      </c>
      <c r="F19" s="32">
        <v>95</v>
      </c>
      <c r="G19" s="21" t="s">
        <v>23</v>
      </c>
      <c r="H19" s="19" t="s">
        <v>81</v>
      </c>
      <c r="I19" s="33" t="s">
        <v>82</v>
      </c>
      <c r="J19" s="59"/>
    </row>
  </sheetData>
  <sheetProtection objects="1" scenarios="1"/>
  <mergeCells count="16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19"/>
    <mergeCell ref="B9:B11"/>
    <mergeCell ref="B12:B14"/>
    <mergeCell ref="B15:B18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24.3333333333333" style="4" customWidth="1"/>
    <col min="4" max="4" width="14.8333333333333" style="4" customWidth="1"/>
    <col min="5" max="5" width="39.6666666666667" style="5" customWidth="1"/>
    <col min="6" max="6" width="48.8333333333333" style="4" customWidth="1"/>
    <col min="7" max="7" width="11.6666666666667" style="4" customWidth="1"/>
    <col min="8" max="8" width="14.8333333333333" style="6" customWidth="1"/>
    <col min="9" max="9" width="7.8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84</v>
      </c>
      <c r="B2" s="10" t="str">
        <f>整体支出绩效目标表!C2</f>
        <v>中国共产党通道侗族自治县县委员会办公室本级</v>
      </c>
      <c r="C2" s="10"/>
      <c r="D2" s="10"/>
      <c r="E2" s="11" t="s">
        <v>85</v>
      </c>
      <c r="F2" s="12" t="s">
        <v>86</v>
      </c>
      <c r="G2" s="13" t="s">
        <v>87</v>
      </c>
      <c r="H2" s="14"/>
      <c r="I2" s="37">
        <v>81</v>
      </c>
    </row>
    <row r="3" s="3" customFormat="1" ht="34" customHeight="1" spans="1:9">
      <c r="A3" s="15" t="s">
        <v>88</v>
      </c>
      <c r="B3" s="16" t="s">
        <v>89</v>
      </c>
      <c r="C3" s="16"/>
      <c r="D3" s="16"/>
      <c r="E3" s="16"/>
      <c r="F3" s="16"/>
      <c r="G3" s="16"/>
      <c r="H3" s="17"/>
      <c r="I3" s="16"/>
    </row>
    <row r="4" s="3" customFormat="1" ht="26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29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9" t="s">
        <v>24</v>
      </c>
      <c r="F6" s="20" t="s">
        <v>94</v>
      </c>
      <c r="G6" s="21" t="s">
        <v>23</v>
      </c>
      <c r="H6" s="21" t="s">
        <v>22</v>
      </c>
      <c r="I6" s="15"/>
    </row>
    <row r="7" s="3" customFormat="1" ht="42" customHeight="1" spans="1:9">
      <c r="A7" s="22" t="s">
        <v>95</v>
      </c>
      <c r="B7" s="23" t="s">
        <v>96</v>
      </c>
      <c r="C7" s="23" t="s">
        <v>97</v>
      </c>
      <c r="D7" s="24">
        <v>100</v>
      </c>
      <c r="E7" s="25" t="s">
        <v>98</v>
      </c>
      <c r="F7" s="26" t="s">
        <v>99</v>
      </c>
      <c r="G7" s="40" t="s">
        <v>23</v>
      </c>
      <c r="H7" s="18" t="s">
        <v>45</v>
      </c>
      <c r="I7" s="15"/>
    </row>
    <row r="8" s="3" customFormat="1" ht="27" customHeight="1" spans="1:9">
      <c r="A8" s="27"/>
      <c r="B8" s="23" t="s">
        <v>100</v>
      </c>
      <c r="C8" s="23" t="s">
        <v>101</v>
      </c>
      <c r="D8" s="41">
        <v>97</v>
      </c>
      <c r="E8" s="25" t="s">
        <v>102</v>
      </c>
      <c r="F8" s="26" t="s">
        <v>103</v>
      </c>
      <c r="G8" s="40" t="s">
        <v>23</v>
      </c>
      <c r="H8" s="18" t="s">
        <v>35</v>
      </c>
      <c r="I8" s="15"/>
    </row>
    <row r="9" s="3" customFormat="1" ht="25" customHeight="1" spans="1:9">
      <c r="A9" s="28"/>
      <c r="B9" s="23" t="s">
        <v>104</v>
      </c>
      <c r="C9" s="29" t="s">
        <v>105</v>
      </c>
      <c r="D9" s="29" t="s">
        <v>106</v>
      </c>
      <c r="E9" s="25" t="s">
        <v>107</v>
      </c>
      <c r="F9" s="30" t="s">
        <v>108</v>
      </c>
      <c r="G9" s="29" t="s">
        <v>109</v>
      </c>
      <c r="H9" s="31" t="s">
        <v>54</v>
      </c>
      <c r="I9" s="25"/>
    </row>
    <row r="10" s="3" customFormat="1" ht="35.1" customHeight="1" spans="1:9">
      <c r="A10" s="15" t="s">
        <v>26</v>
      </c>
      <c r="B10" s="23" t="s">
        <v>110</v>
      </c>
      <c r="C10" s="15" t="s">
        <v>111</v>
      </c>
      <c r="D10" s="15">
        <v>81</v>
      </c>
      <c r="E10" s="25" t="s">
        <v>112</v>
      </c>
      <c r="F10" s="25" t="s">
        <v>113</v>
      </c>
      <c r="G10" s="15" t="s">
        <v>30</v>
      </c>
      <c r="H10" s="18" t="s">
        <v>29</v>
      </c>
      <c r="I10" s="15"/>
    </row>
    <row r="11" s="3" customFormat="1" ht="35.1" customHeight="1" spans="1:9">
      <c r="A11" s="15"/>
      <c r="B11" s="23" t="s">
        <v>114</v>
      </c>
      <c r="C11" s="23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8" t="s">
        <v>35</v>
      </c>
      <c r="I11" s="25"/>
    </row>
    <row r="12" s="3" customFormat="1" ht="35.1" customHeight="1" spans="1:9">
      <c r="A12" s="15"/>
      <c r="B12" s="32" t="s">
        <v>115</v>
      </c>
      <c r="C12" s="10" t="s">
        <v>39</v>
      </c>
      <c r="D12" s="15">
        <v>0</v>
      </c>
      <c r="E12" s="33" t="s">
        <v>116</v>
      </c>
      <c r="F12" s="33" t="s">
        <v>41</v>
      </c>
      <c r="G12" s="15" t="s">
        <v>23</v>
      </c>
      <c r="H12" s="18" t="s">
        <v>35</v>
      </c>
      <c r="I12" s="25"/>
    </row>
    <row r="13" s="3" customFormat="1" ht="35.1" customHeight="1" spans="1:9">
      <c r="A13" s="15" t="s">
        <v>117</v>
      </c>
      <c r="B13" s="29" t="s">
        <v>118</v>
      </c>
      <c r="C13" s="15" t="s">
        <v>119</v>
      </c>
      <c r="D13" s="15" t="s">
        <v>62</v>
      </c>
      <c r="E13" s="16" t="s">
        <v>120</v>
      </c>
      <c r="F13" s="30" t="s">
        <v>121</v>
      </c>
      <c r="G13" s="15" t="s">
        <v>63</v>
      </c>
      <c r="H13" s="18" t="s">
        <v>54</v>
      </c>
      <c r="I13" s="15"/>
    </row>
    <row r="14" s="3" customFormat="1" ht="35.1" customHeight="1" spans="1:18">
      <c r="A14" s="34"/>
      <c r="B14" s="29" t="s">
        <v>122</v>
      </c>
      <c r="C14" s="10" t="s">
        <v>123</v>
      </c>
      <c r="D14" s="15" t="s">
        <v>62</v>
      </c>
      <c r="E14" s="25" t="s">
        <v>124</v>
      </c>
      <c r="F14" s="25" t="s">
        <v>125</v>
      </c>
      <c r="G14" s="15" t="s">
        <v>63</v>
      </c>
      <c r="H14" s="35" t="s">
        <v>54</v>
      </c>
      <c r="I14" s="10"/>
      <c r="R14" s="39"/>
    </row>
    <row r="15" s="3" customFormat="1" ht="35.1" customHeight="1" spans="1:9">
      <c r="A15" s="15"/>
      <c r="B15" s="29" t="s">
        <v>126</v>
      </c>
      <c r="C15" s="36" t="s">
        <v>127</v>
      </c>
      <c r="D15" s="15" t="s">
        <v>62</v>
      </c>
      <c r="E15" s="25" t="s">
        <v>72</v>
      </c>
      <c r="F15" s="30" t="s">
        <v>128</v>
      </c>
      <c r="G15" s="15" t="s">
        <v>63</v>
      </c>
      <c r="H15" s="35" t="s">
        <v>54</v>
      </c>
      <c r="I15" s="15"/>
    </row>
    <row r="16" s="3" customFormat="1" ht="35.1" customHeight="1" spans="1:9">
      <c r="A16" s="15"/>
      <c r="B16" s="32" t="s">
        <v>129</v>
      </c>
      <c r="C16" s="10" t="s">
        <v>130</v>
      </c>
      <c r="D16" s="15" t="s">
        <v>62</v>
      </c>
      <c r="E16" s="25" t="s">
        <v>76</v>
      </c>
      <c r="F16" s="30" t="s">
        <v>131</v>
      </c>
      <c r="G16" s="15" t="s">
        <v>63</v>
      </c>
      <c r="H16" s="35" t="s">
        <v>54</v>
      </c>
      <c r="I16" s="15"/>
    </row>
    <row r="17" s="3" customFormat="1" ht="35.1" customHeight="1" spans="1:9">
      <c r="A17" s="15" t="s">
        <v>132</v>
      </c>
      <c r="B17" s="32" t="s">
        <v>133</v>
      </c>
      <c r="C17" s="15" t="s">
        <v>80</v>
      </c>
      <c r="D17" s="15">
        <v>95</v>
      </c>
      <c r="E17" s="16" t="s">
        <v>134</v>
      </c>
      <c r="F17" s="16" t="s">
        <v>135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selection activeCell="C14" sqref="C14"/>
    </sheetView>
  </sheetViews>
  <sheetFormatPr defaultColWidth="12" defaultRowHeight="13.5"/>
  <cols>
    <col min="1" max="2" width="14.8333333333333" style="4" customWidth="1"/>
    <col min="3" max="3" width="20.3333333333333" style="4" customWidth="1"/>
    <col min="4" max="4" width="14.8333333333333" style="4" customWidth="1"/>
    <col min="5" max="5" width="43.5" style="5" customWidth="1"/>
    <col min="6" max="6" width="48.8333333333333" style="4" customWidth="1"/>
    <col min="7" max="7" width="9.83333333333333" style="4" customWidth="1"/>
    <col min="8" max="8" width="12.3333333333333" style="6" customWidth="1"/>
    <col min="9" max="9" width="9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7" customHeight="1" spans="1:9">
      <c r="A1" s="7" t="s">
        <v>83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84</v>
      </c>
      <c r="B2" s="10" t="str">
        <f>整体支出绩效目标表!C2</f>
        <v>中国共产党通道侗族自治县县委员会办公室本级</v>
      </c>
      <c r="C2" s="10"/>
      <c r="D2" s="10"/>
      <c r="E2" s="11" t="s">
        <v>85</v>
      </c>
      <c r="F2" s="12" t="s">
        <v>136</v>
      </c>
      <c r="G2" s="13" t="s">
        <v>87</v>
      </c>
      <c r="H2" s="14"/>
      <c r="I2" s="37">
        <v>148</v>
      </c>
    </row>
    <row r="3" s="3" customFormat="1" ht="66" customHeight="1" spans="1:9">
      <c r="A3" s="15" t="s">
        <v>88</v>
      </c>
      <c r="B3" s="16" t="s">
        <v>137</v>
      </c>
      <c r="C3" s="16"/>
      <c r="D3" s="16"/>
      <c r="E3" s="16"/>
      <c r="F3" s="16"/>
      <c r="G3" s="16"/>
      <c r="H3" s="17"/>
      <c r="I3" s="16"/>
    </row>
    <row r="4" s="3" customFormat="1" ht="25" customHeight="1" spans="1:9">
      <c r="A4" s="15" t="s">
        <v>9</v>
      </c>
      <c r="B4" s="15"/>
      <c r="C4" s="15"/>
      <c r="D4" s="15"/>
      <c r="E4" s="16"/>
      <c r="F4" s="15"/>
      <c r="G4" s="15"/>
      <c r="H4" s="18"/>
      <c r="I4" s="38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90</v>
      </c>
      <c r="F5" s="15" t="s">
        <v>91</v>
      </c>
      <c r="G5" s="15" t="s">
        <v>92</v>
      </c>
      <c r="H5" s="18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93</v>
      </c>
      <c r="C6" s="15" t="s">
        <v>21</v>
      </c>
      <c r="D6" s="15">
        <v>100</v>
      </c>
      <c r="E6" s="19" t="s">
        <v>24</v>
      </c>
      <c r="F6" s="20" t="s">
        <v>94</v>
      </c>
      <c r="G6" s="21" t="s">
        <v>23</v>
      </c>
      <c r="H6" s="21" t="s">
        <v>22</v>
      </c>
      <c r="I6" s="15"/>
    </row>
    <row r="7" s="3" customFormat="1" ht="27" customHeight="1" spans="1:9">
      <c r="A7" s="22" t="s">
        <v>95</v>
      </c>
      <c r="B7" s="23" t="s">
        <v>96</v>
      </c>
      <c r="C7" s="23" t="s">
        <v>44</v>
      </c>
      <c r="D7" s="24">
        <v>100</v>
      </c>
      <c r="E7" s="25" t="s">
        <v>138</v>
      </c>
      <c r="F7" s="26" t="s">
        <v>99</v>
      </c>
      <c r="G7" s="15" t="s">
        <v>23</v>
      </c>
      <c r="H7" s="21" t="s">
        <v>22</v>
      </c>
      <c r="I7" s="15"/>
    </row>
    <row r="8" s="3" customFormat="1" ht="27" customHeight="1" spans="1:9">
      <c r="A8" s="27"/>
      <c r="B8" s="23" t="s">
        <v>100</v>
      </c>
      <c r="C8" s="23" t="s">
        <v>49</v>
      </c>
      <c r="D8" s="24">
        <v>100</v>
      </c>
      <c r="E8" s="25" t="s">
        <v>139</v>
      </c>
      <c r="F8" s="26" t="s">
        <v>99</v>
      </c>
      <c r="G8" s="15" t="s">
        <v>23</v>
      </c>
      <c r="H8" s="21" t="s">
        <v>22</v>
      </c>
      <c r="I8" s="15"/>
    </row>
    <row r="9" s="3" customFormat="1" ht="35.1" customHeight="1" spans="1:9">
      <c r="A9" s="28"/>
      <c r="B9" s="23" t="s">
        <v>104</v>
      </c>
      <c r="C9" s="29" t="s">
        <v>53</v>
      </c>
      <c r="D9" s="29" t="s">
        <v>140</v>
      </c>
      <c r="E9" s="25" t="s">
        <v>107</v>
      </c>
      <c r="F9" s="30" t="s">
        <v>141</v>
      </c>
      <c r="G9" s="29" t="s">
        <v>109</v>
      </c>
      <c r="H9" s="31" t="s">
        <v>54</v>
      </c>
      <c r="I9" s="25"/>
    </row>
    <row r="10" s="3" customFormat="1" ht="35.1" customHeight="1" spans="1:9">
      <c r="A10" s="15" t="s">
        <v>26</v>
      </c>
      <c r="B10" s="23" t="s">
        <v>110</v>
      </c>
      <c r="C10" s="15" t="s">
        <v>142</v>
      </c>
      <c r="D10" s="15">
        <v>148</v>
      </c>
      <c r="E10" s="25" t="s">
        <v>112</v>
      </c>
      <c r="F10" s="25" t="s">
        <v>113</v>
      </c>
      <c r="G10" s="15" t="s">
        <v>30</v>
      </c>
      <c r="H10" s="18" t="s">
        <v>29</v>
      </c>
      <c r="I10" s="15"/>
    </row>
    <row r="11" s="3" customFormat="1" ht="27" customHeight="1" spans="1:9">
      <c r="A11" s="15"/>
      <c r="B11" s="23" t="s">
        <v>114</v>
      </c>
      <c r="C11" s="23" t="s">
        <v>34</v>
      </c>
      <c r="D11" s="15">
        <v>0</v>
      </c>
      <c r="E11" s="30" t="s">
        <v>36</v>
      </c>
      <c r="F11" s="30" t="s">
        <v>37</v>
      </c>
      <c r="G11" s="15" t="s">
        <v>23</v>
      </c>
      <c r="H11" s="18" t="s">
        <v>35</v>
      </c>
      <c r="I11" s="25"/>
    </row>
    <row r="12" s="3" customFormat="1" ht="30" customHeight="1" spans="1:9">
      <c r="A12" s="15"/>
      <c r="B12" s="32" t="s">
        <v>115</v>
      </c>
      <c r="C12" s="10" t="s">
        <v>39</v>
      </c>
      <c r="D12" s="15">
        <v>0</v>
      </c>
      <c r="E12" s="33" t="s">
        <v>116</v>
      </c>
      <c r="F12" s="33" t="s">
        <v>41</v>
      </c>
      <c r="G12" s="15" t="s">
        <v>23</v>
      </c>
      <c r="H12" s="18" t="s">
        <v>35</v>
      </c>
      <c r="I12" s="25"/>
    </row>
    <row r="13" s="3" customFormat="1" ht="29" customHeight="1" spans="1:9">
      <c r="A13" s="15" t="s">
        <v>117</v>
      </c>
      <c r="B13" s="29" t="s">
        <v>118</v>
      </c>
      <c r="C13" s="15" t="s">
        <v>61</v>
      </c>
      <c r="D13" s="15" t="s">
        <v>62</v>
      </c>
      <c r="E13" s="16" t="s">
        <v>120</v>
      </c>
      <c r="F13" s="30" t="s">
        <v>121</v>
      </c>
      <c r="G13" s="15" t="s">
        <v>63</v>
      </c>
      <c r="H13" s="18" t="s">
        <v>54</v>
      </c>
      <c r="I13" s="15"/>
    </row>
    <row r="14" s="3" customFormat="1" ht="38" customHeight="1" spans="1:18">
      <c r="A14" s="34"/>
      <c r="B14" s="29" t="s">
        <v>122</v>
      </c>
      <c r="C14" s="10" t="s">
        <v>75</v>
      </c>
      <c r="D14" s="15" t="s">
        <v>62</v>
      </c>
      <c r="E14" s="25" t="s">
        <v>124</v>
      </c>
      <c r="F14" s="25" t="s">
        <v>125</v>
      </c>
      <c r="G14" s="15" t="s">
        <v>63</v>
      </c>
      <c r="H14" s="35" t="s">
        <v>54</v>
      </c>
      <c r="I14" s="10"/>
      <c r="R14" s="39"/>
    </row>
    <row r="15" s="3" customFormat="1" ht="26" customHeight="1" spans="1:9">
      <c r="A15" s="15"/>
      <c r="B15" s="29" t="s">
        <v>126</v>
      </c>
      <c r="C15" s="36" t="s">
        <v>127</v>
      </c>
      <c r="D15" s="15" t="s">
        <v>62</v>
      </c>
      <c r="E15" s="25" t="s">
        <v>72</v>
      </c>
      <c r="F15" s="30" t="s">
        <v>128</v>
      </c>
      <c r="G15" s="15" t="s">
        <v>63</v>
      </c>
      <c r="H15" s="35" t="s">
        <v>54</v>
      </c>
      <c r="I15" s="15"/>
    </row>
    <row r="16" s="3" customFormat="1" ht="31" customHeight="1" spans="1:9">
      <c r="A16" s="15"/>
      <c r="B16" s="32" t="s">
        <v>129</v>
      </c>
      <c r="C16" s="10" t="s">
        <v>67</v>
      </c>
      <c r="D16" s="15" t="s">
        <v>62</v>
      </c>
      <c r="E16" s="25" t="s">
        <v>76</v>
      </c>
      <c r="F16" s="30" t="s">
        <v>131</v>
      </c>
      <c r="G16" s="15" t="s">
        <v>63</v>
      </c>
      <c r="H16" s="35" t="s">
        <v>54</v>
      </c>
      <c r="I16" s="15"/>
    </row>
    <row r="17" s="3" customFormat="1" ht="35.1" customHeight="1" spans="1:9">
      <c r="A17" s="15" t="s">
        <v>132</v>
      </c>
      <c r="B17" s="32" t="s">
        <v>133</v>
      </c>
      <c r="C17" s="15" t="s">
        <v>80</v>
      </c>
      <c r="D17" s="15">
        <v>95</v>
      </c>
      <c r="E17" s="16" t="s">
        <v>134</v>
      </c>
      <c r="F17" s="16" t="s">
        <v>135</v>
      </c>
      <c r="G17" s="15" t="s">
        <v>23</v>
      </c>
      <c r="H17" s="18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整体支出绩效目标表</vt:lpstr>
      <vt:lpstr>党政专用通信工作</vt:lpstr>
      <vt:lpstr>县委办专项职能运转经费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2024-06-20T09:26:14Z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