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  <sheet name="困难职工慰问金" sheetId="12" r:id="rId2"/>
    <sheet name="全县劳模体检" sheetId="1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<sst xmlns="http://schemas.openxmlformats.org/spreadsheetml/2006/main" count="310" uniqueCount="149">
  <si>
    <t>整体绩效目标申报表
（2024年度）</t>
  </si>
  <si>
    <t>部门单位名称</t>
  </si>
  <si>
    <t>通道侗族自治县总工会本级</t>
  </si>
  <si>
    <t>年度总体目标</t>
  </si>
  <si>
    <t>1、确保县总工会日常运转。2、维护广大职工合法权益。3、做好工会组建和发展工会会员。5、做好劳模管理工作。6、做好县委、政府交办的其他工作任务。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</si>
  <si>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</si>
  <si>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</si>
  <si>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</si>
  <si>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</si>
  <si>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</si>
  <si>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</si>
  <si>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</si>
  <si>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</si>
  <si>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</si>
  <si>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</si>
  <si>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</si>
  <si>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</si>
  <si>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</si>
  <si>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</si>
  <si>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</si>
  <si>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</si>
  <si>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</si>
  <si>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</si>
  <si>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</si>
  <si>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</si>
  <si>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</si>
  <si>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</si>
  <si>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</si>
  <si>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</si>
  <si>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</si>
  <si>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</si>
  <si>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</si>
  <si>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</si>
  <si>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</si>
  <si>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</si>
  <si>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</si>
  <si>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</si>
  <si>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</si>
  <si>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</si>
  <si>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</si>
  <si>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</si>
  <si>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</si>
  <si>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</si>
  <si>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</si>
  <si>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困难职工慰问和帮扶</t>
  </si>
  <si>
    <t>人</t>
  </si>
  <si>
    <t>考核困难职工慰问和帮扶人数。</t>
  </si>
  <si>
    <t>按计划完成得5分，每减少1%扣0.5分，扣完为止。</t>
  </si>
  <si>
    <t>劳模体检人数</t>
  </si>
  <si>
    <t>考核劳模体检人数。</t>
  </si>
  <si>
    <t>质量指标
（10分）</t>
  </si>
  <si>
    <t>建档立卡贫困职工帮扶率</t>
  </si>
  <si>
    <t>=</t>
  </si>
  <si>
    <t>100</t>
  </si>
  <si>
    <t>考核建档立卡贫困职工帮扶情况。</t>
  </si>
  <si>
    <t>完成100%，得5分，每下降1%扣0.5分，扣完为止。</t>
  </si>
  <si>
    <t>劳模体检完成率</t>
  </si>
  <si>
    <t>考核劳模体检完成情况。</t>
  </si>
  <si>
    <t>时效指标
（10分）</t>
  </si>
  <si>
    <t>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</si>
  <si>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</si>
  <si>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</si>
  <si>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</si>
  <si>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</si>
  <si>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</si>
  <si>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</si>
  <si>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</si>
  <si>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帮扶慰问困难职工减少经济压力</t>
  </si>
  <si>
    <t>效果明显</t>
  </si>
  <si>
    <t>无</t>
  </si>
  <si>
    <t>考核项目实施对经济发展所带来的直接或间接影响情况。</t>
  </si>
  <si>
    <t>推动民营经济高质量发展效果明显得8分，效果一般得5分，效果不明显不得分。</t>
  </si>
  <si>
    <t>社会效益指标
（8分）</t>
  </si>
  <si>
    <t>有助于促进困难职工队伍的稳定，广泛传播弘扬劳模精神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</si>
  <si>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</si>
  <si>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</si>
  <si>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</si>
  <si>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</si>
  <si>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</si>
  <si>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</si>
  <si>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</si>
  <si>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促进社会和谐稳定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</si>
  <si>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</si>
  <si>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</si>
  <si>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</si>
  <si>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</si>
  <si>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职工满意度</t>
  </si>
  <si>
    <t>主要考察部门整体工作开展情况，满意度是否达到年初目标。</t>
  </si>
  <si>
    <t>满意度达96%得10分，每下降1%，扣1分，扣完为止。</t>
  </si>
  <si>
    <t>项目支出绩效目标表</t>
  </si>
  <si>
    <t>部门（单位）    名称 (盖章）</t>
  </si>
  <si>
    <t>项目名称</t>
  </si>
  <si>
    <t>困难职工慰问金</t>
  </si>
  <si>
    <t>预算金额（万元）</t>
  </si>
  <si>
    <t>项目支出       绩效目标</t>
  </si>
  <si>
    <t>完成2024年度困难职工慰问100户。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</si>
  <si>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</si>
  <si>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</si>
  <si>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</si>
  <si>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</si>
  <si>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</si>
  <si>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</si>
  <si>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</si>
  <si>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帮扶慰问困难职工人数</t>
  </si>
  <si>
    <t>考核完成帮扶慰问困难职工人数。</t>
  </si>
  <si>
    <t>项目按计划完成得10分，每减少1%扣0.5分，扣完为止。</t>
  </si>
  <si>
    <t>质量指标</t>
  </si>
  <si>
    <t>完成困难职工帮扶慰问任务率</t>
  </si>
  <si>
    <t>考核完成困难职工帮扶慰问任务情况。</t>
  </si>
  <si>
    <t>完成100%得10分，每下降1%扣0.5分，扣完为止。</t>
  </si>
  <si>
    <t>时效指标</t>
  </si>
  <si>
    <t>项目完成时间</t>
  </si>
  <si>
    <t>考核项目完成时间。</t>
  </si>
  <si>
    <t>项目在2024年12月31日前完成得10分，否则酌情扣分。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</si>
  <si>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</si>
  <si>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</si>
  <si>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</si>
  <si>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</si>
  <si>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</si>
  <si>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</si>
  <si>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</si>
  <si>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</si>
  <si>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项目实施对经济发展所带来的直接或间接影响情况。</t>
  </si>
  <si>
    <t>效果明显得5分，效果一般3分，否则不得分。</t>
  </si>
  <si>
    <t>社会效益指标</t>
  </si>
  <si>
    <t>有助于促进困难职工队伍的稳定</t>
  </si>
  <si>
    <t>考核项目实施对社会发展所带来的直接或间接影响情况。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</si>
  <si>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</si>
  <si>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</si>
  <si>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</si>
  <si>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</si>
  <si>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对困难职工进行帮扶慰问，切实关怀困难职工生活</t>
  </si>
  <si>
    <t>可持续影响效果明显得10分，效果一般5分，效果不明显不得分。</t>
  </si>
  <si>
    <t>满意度指标
（10分）</t>
  </si>
  <si>
    <t>服务对象满意度指标</t>
  </si>
  <si>
    <t>困难职工满意度</t>
  </si>
  <si>
    <t>考核职工满意度。</t>
  </si>
  <si>
    <t>满意度达95%得10分，每下降1%，扣0.5分，扣完为止。</t>
  </si>
  <si>
    <t>全县劳模体检</t>
  </si>
  <si>
    <t>组织40名劳模体检，宣扬劳模精神，营造全民爱岗敬业、乐于奉献的良好氛围。</t>
  </si>
  <si>
    <t>考核完成劳模体检人数。</t>
  </si>
  <si>
    <t>项目按计划完成得10分，每减少1人扣0.5分，扣完为止。</t>
  </si>
  <si>
    <t>2024年11月30日前</t>
  </si>
  <si>
    <t>项目在2024年11月30日前完成得10分，否则酌情扣分。</t>
  </si>
  <si>
    <t>全县劳模体检费用</t>
  </si>
  <si>
    <t>发挥专项资金效益</t>
  </si>
  <si>
    <t>广泛传播弘扬劳模精神</t>
  </si>
  <si>
    <t>弘扬劳模精神、营造全民爱岗敬业的氛围</t>
  </si>
  <si>
    <t>满意度达98%得10分，每下降1%，扣0.5分，扣完为止。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</si>
</sst>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abSelected="1" workbookViewId="0">
      <selection activeCell="G16" sqref="G16"/>
    </sheetView>
  </sheetViews>
  <sheetFormatPr defaultColWidth="12" defaultRowHeight="13.5"/>
  <cols>
    <col min="1" max="1" width="17.1666666666667" style="39" customWidth="1"/>
    <col min="2" max="2" width="16.3333333333333" style="42" customWidth="1"/>
    <col min="3" max="3" width="17" style="39" customWidth="1"/>
    <col min="4" max="4" width="17.1666666666667" style="43" customWidth="1"/>
    <col min="5" max="5" width="11" style="44" customWidth="1"/>
    <col min="6" max="6" width="10.3333333333333" style="39" customWidth="1"/>
    <col min="7" max="7" width="10.8333333333333" style="45" customWidth="1"/>
    <col min="8" max="8" width="38.5" style="46" customWidth="1"/>
    <col min="9" max="9" width="46.1666666666667" style="45" customWidth="1"/>
    <col min="10" max="10" width="7.16666666666667" style="39" customWidth="1"/>
    <col min="11" max="16384" width="12" style="39"/>
  </cols>
  <sheetData>
    <row r="1" s="39" customFormat="1" ht="40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5"/>
    </row>
    <row r="2" s="39" customFormat="1" ht="22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21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40" customFormat="1" ht="21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186.3361</v>
      </c>
      <c r="I4" s="51"/>
      <c r="J4" s="51"/>
    </row>
    <row r="5" s="40" customFormat="1" ht="21" customHeight="1" spans="1:10">
      <c r="A5" s="10"/>
      <c r="B5" s="10"/>
      <c r="C5" s="10" t="s">
        <v>7</v>
      </c>
      <c r="D5" s="10"/>
      <c r="E5" s="10"/>
      <c r="F5" s="10"/>
      <c r="G5" s="10"/>
      <c r="H5" s="51">
        <v>175.5361</v>
      </c>
      <c r="I5" s="51"/>
      <c r="J5" s="51"/>
    </row>
    <row r="6" s="40" customFormat="1" ht="23" customHeight="1" spans="1:10">
      <c r="A6" s="10"/>
      <c r="B6" s="10"/>
      <c r="C6" s="10" t="s">
        <v>8</v>
      </c>
      <c r="D6" s="10"/>
      <c r="E6" s="10"/>
      <c r="F6" s="10"/>
      <c r="G6" s="10"/>
      <c r="H6" s="11">
        <v>10.8</v>
      </c>
      <c r="I6" s="11"/>
      <c r="J6" s="11"/>
    </row>
    <row r="7" s="41" customFormat="1" ht="22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30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26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186.3361</v>
      </c>
      <c r="G9" s="49" t="s">
        <v>30</v>
      </c>
      <c r="H9" s="18" t="s">
        <v>31</v>
      </c>
      <c r="I9" s="18" t="s">
        <v>32</v>
      </c>
      <c r="J9" s="49"/>
    </row>
    <row r="10" s="39" customFormat="1" ht="25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30" t="s">
        <v>37</v>
      </c>
      <c r="J10" s="49"/>
    </row>
    <row r="11" s="39" customFormat="1" ht="27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30" t="s">
        <v>41</v>
      </c>
      <c r="J11" s="49"/>
    </row>
    <row r="12" s="39" customFormat="1" ht="24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35</v>
      </c>
      <c r="F12" s="20">
        <v>120</v>
      </c>
      <c r="G12" s="17" t="s">
        <v>45</v>
      </c>
      <c r="H12" s="18" t="s">
        <v>46</v>
      </c>
      <c r="I12" s="18" t="s">
        <v>47</v>
      </c>
      <c r="J12" s="56"/>
    </row>
    <row r="13" s="39" customFormat="1" ht="24" customHeight="1" spans="1:10">
      <c r="A13" s="53"/>
      <c r="B13" s="50"/>
      <c r="C13" s="50"/>
      <c r="D13" s="22" t="s">
        <v>48</v>
      </c>
      <c r="E13" s="52" t="s">
        <v>35</v>
      </c>
      <c r="F13" s="20">
        <v>40</v>
      </c>
      <c r="G13" s="17" t="s">
        <v>45</v>
      </c>
      <c r="H13" s="18" t="s">
        <v>49</v>
      </c>
      <c r="I13" s="18" t="s">
        <v>47</v>
      </c>
      <c r="J13" s="56"/>
    </row>
    <row r="14" s="39" customFormat="1" ht="24" spans="1:10">
      <c r="A14" s="53"/>
      <c r="B14" s="49"/>
      <c r="C14" s="50" t="s">
        <v>50</v>
      </c>
      <c r="D14" s="22" t="s">
        <v>51</v>
      </c>
      <c r="E14" s="52" t="s">
        <v>52</v>
      </c>
      <c r="F14" s="20" t="s">
        <v>53</v>
      </c>
      <c r="G14" s="49" t="s">
        <v>23</v>
      </c>
      <c r="H14" s="18" t="s">
        <v>54</v>
      </c>
      <c r="I14" s="18" t="s">
        <v>55</v>
      </c>
      <c r="J14" s="56"/>
    </row>
    <row r="15" s="39" customFormat="1" ht="25" customHeight="1" spans="1:10">
      <c r="A15" s="53"/>
      <c r="B15" s="49"/>
      <c r="C15" s="50"/>
      <c r="D15" s="22" t="s">
        <v>56</v>
      </c>
      <c r="E15" s="52" t="s">
        <v>52</v>
      </c>
      <c r="F15" s="20" t="s">
        <v>53</v>
      </c>
      <c r="G15" s="49" t="s">
        <v>23</v>
      </c>
      <c r="H15" s="18" t="s">
        <v>57</v>
      </c>
      <c r="I15" s="18" t="s">
        <v>55</v>
      </c>
      <c r="J15" s="56"/>
    </row>
    <row r="16" s="39" customFormat="1" ht="27" customHeight="1" spans="1:10">
      <c r="A16" s="53"/>
      <c r="B16" s="49"/>
      <c r="C16" s="50" t="s">
        <v>58</v>
      </c>
      <c r="D16" s="50" t="s">
        <v>59</v>
      </c>
      <c r="E16" s="29" t="s">
        <v>60</v>
      </c>
      <c r="F16" s="29" t="s">
        <v>61</v>
      </c>
      <c r="G16" s="29" t="s">
        <v>62</v>
      </c>
      <c r="H16" s="25" t="s">
        <v>63</v>
      </c>
      <c r="I16" s="57" t="s">
        <v>64</v>
      </c>
      <c r="J16" s="56"/>
    </row>
    <row r="17" s="39" customFormat="1" ht="37" customHeight="1" spans="1:10">
      <c r="A17" s="53"/>
      <c r="B17" s="50" t="s">
        <v>65</v>
      </c>
      <c r="C17" s="50" t="s">
        <v>66</v>
      </c>
      <c r="D17" s="50" t="s">
        <v>67</v>
      </c>
      <c r="E17" s="29" t="s">
        <v>60</v>
      </c>
      <c r="F17" s="29" t="s">
        <v>68</v>
      </c>
      <c r="G17" s="29" t="s">
        <v>69</v>
      </c>
      <c r="H17" s="25" t="s">
        <v>70</v>
      </c>
      <c r="I17" s="18" t="s">
        <v>71</v>
      </c>
      <c r="J17" s="56"/>
    </row>
    <row r="18" s="39" customFormat="1" ht="48" spans="1:10">
      <c r="A18" s="53"/>
      <c r="B18" s="49"/>
      <c r="C18" s="50" t="s">
        <v>72</v>
      </c>
      <c r="D18" s="50" t="s">
        <v>73</v>
      </c>
      <c r="E18" s="29" t="s">
        <v>60</v>
      </c>
      <c r="F18" s="29" t="s">
        <v>68</v>
      </c>
      <c r="G18" s="29" t="s">
        <v>69</v>
      </c>
      <c r="H18" s="24" t="s">
        <v>74</v>
      </c>
      <c r="I18" s="18" t="s">
        <v>75</v>
      </c>
      <c r="J18" s="56"/>
    </row>
    <row r="19" s="39" customFormat="1" ht="30" customHeight="1" spans="1:10">
      <c r="A19" s="53"/>
      <c r="B19" s="49"/>
      <c r="C19" s="50" t="s">
        <v>76</v>
      </c>
      <c r="D19" s="50" t="s">
        <v>77</v>
      </c>
      <c r="E19" s="29" t="s">
        <v>60</v>
      </c>
      <c r="F19" s="29" t="s">
        <v>68</v>
      </c>
      <c r="G19" s="29" t="s">
        <v>69</v>
      </c>
      <c r="H19" s="25" t="s">
        <v>78</v>
      </c>
      <c r="I19" s="18" t="s">
        <v>79</v>
      </c>
      <c r="J19" s="56"/>
    </row>
    <row r="20" s="39" customFormat="1" ht="27" customHeight="1" spans="1:10">
      <c r="A20" s="53"/>
      <c r="B20" s="49"/>
      <c r="C20" s="50" t="s">
        <v>80</v>
      </c>
      <c r="D20" s="50" t="s">
        <v>81</v>
      </c>
      <c r="E20" s="29" t="s">
        <v>60</v>
      </c>
      <c r="F20" s="29" t="s">
        <v>68</v>
      </c>
      <c r="G20" s="29" t="s">
        <v>69</v>
      </c>
      <c r="H20" s="25" t="s">
        <v>82</v>
      </c>
      <c r="I20" s="18" t="s">
        <v>83</v>
      </c>
      <c r="J20" s="56"/>
    </row>
    <row r="21" s="39" customFormat="1" ht="30" customHeight="1" spans="1:10">
      <c r="A21" s="53"/>
      <c r="B21" s="50" t="s">
        <v>84</v>
      </c>
      <c r="C21" s="50" t="s">
        <v>85</v>
      </c>
      <c r="D21" s="50" t="s">
        <v>86</v>
      </c>
      <c r="E21" s="29" t="s">
        <v>35</v>
      </c>
      <c r="F21" s="20">
        <v>96</v>
      </c>
      <c r="G21" s="29" t="s">
        <v>23</v>
      </c>
      <c r="H21" s="18" t="s">
        <v>87</v>
      </c>
      <c r="I21" s="30" t="s">
        <v>88</v>
      </c>
      <c r="J21" s="56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rintOptions horizontalCentered="1"/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D10" sqref="D10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3.5" style="5" customWidth="1"/>
    <col min="6" max="6" width="43.3333333333333" style="4" customWidth="1"/>
    <col min="7" max="7" width="9.5" style="4" customWidth="1"/>
    <col min="8" max="8" width="10.3333333333333" style="6" customWidth="1"/>
    <col min="9" max="9" width="6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1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90</v>
      </c>
      <c r="B2" s="10" t="str">
        <f>整体支出绩效目标表!C2</f>
        <v>通道侗族自治县总工会本级</v>
      </c>
      <c r="C2" s="10"/>
      <c r="D2" s="10"/>
      <c r="E2" s="11" t="s">
        <v>91</v>
      </c>
      <c r="F2" s="12" t="s">
        <v>92</v>
      </c>
      <c r="G2" s="13" t="s">
        <v>93</v>
      </c>
      <c r="H2" s="14"/>
      <c r="I2" s="35">
        <v>8</v>
      </c>
    </row>
    <row r="3" s="3" customFormat="1" ht="30" customHeight="1" spans="1:9">
      <c r="A3" s="15" t="s">
        <v>94</v>
      </c>
      <c r="B3" s="15" t="s">
        <v>95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101</v>
      </c>
      <c r="B7" s="22" t="s">
        <v>102</v>
      </c>
      <c r="C7" s="22" t="s">
        <v>103</v>
      </c>
      <c r="D7" s="38">
        <v>100</v>
      </c>
      <c r="E7" s="24" t="s">
        <v>104</v>
      </c>
      <c r="F7" s="25" t="s">
        <v>105</v>
      </c>
      <c r="G7" s="20" t="s">
        <v>45</v>
      </c>
      <c r="H7" s="17" t="s">
        <v>35</v>
      </c>
      <c r="I7" s="15"/>
    </row>
    <row r="8" s="3" customFormat="1" ht="28" customHeight="1" spans="1:9">
      <c r="A8" s="26"/>
      <c r="B8" s="10" t="s">
        <v>106</v>
      </c>
      <c r="C8" s="22" t="s">
        <v>107</v>
      </c>
      <c r="D8" s="23">
        <v>100</v>
      </c>
      <c r="E8" s="24" t="s">
        <v>108</v>
      </c>
      <c r="F8" s="25" t="s">
        <v>109</v>
      </c>
      <c r="G8" s="20" t="s">
        <v>23</v>
      </c>
      <c r="H8" s="17" t="s">
        <v>52</v>
      </c>
      <c r="I8" s="15"/>
    </row>
    <row r="9" s="3" customFormat="1" ht="27" customHeight="1" spans="1:9">
      <c r="A9" s="26"/>
      <c r="B9" s="22" t="s">
        <v>110</v>
      </c>
      <c r="C9" s="22" t="s">
        <v>111</v>
      </c>
      <c r="D9" s="23" t="s">
        <v>61</v>
      </c>
      <c r="E9" s="24" t="s">
        <v>112</v>
      </c>
      <c r="F9" s="25" t="s">
        <v>113</v>
      </c>
      <c r="G9" s="20" t="s">
        <v>62</v>
      </c>
      <c r="H9" s="17" t="s">
        <v>60</v>
      </c>
      <c r="I9" s="15"/>
    </row>
    <row r="10" s="3" customFormat="1" ht="30" customHeight="1" spans="1:9">
      <c r="A10" s="15" t="s">
        <v>26</v>
      </c>
      <c r="B10" s="22" t="s">
        <v>114</v>
      </c>
      <c r="C10" s="27" t="str">
        <f>F2</f>
        <v>困难职工慰问金</v>
      </c>
      <c r="D10" s="15">
        <f>I2</f>
        <v>8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117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118</v>
      </c>
      <c r="C12" s="10" t="s">
        <v>39</v>
      </c>
      <c r="D12" s="15">
        <v>0</v>
      </c>
      <c r="E12" s="30" t="s">
        <v>119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120</v>
      </c>
      <c r="B13" s="31" t="s">
        <v>121</v>
      </c>
      <c r="C13" s="15" t="s">
        <v>67</v>
      </c>
      <c r="D13" s="15" t="s">
        <v>68</v>
      </c>
      <c r="E13" s="16" t="s">
        <v>122</v>
      </c>
      <c r="F13" s="28" t="s">
        <v>123</v>
      </c>
      <c r="G13" s="15" t="s">
        <v>69</v>
      </c>
      <c r="H13" s="17" t="s">
        <v>60</v>
      </c>
      <c r="I13" s="15"/>
    </row>
    <row r="14" s="3" customFormat="1" ht="42" customHeight="1" spans="1:18">
      <c r="A14" s="32"/>
      <c r="B14" s="31" t="s">
        <v>124</v>
      </c>
      <c r="C14" s="10" t="s">
        <v>125</v>
      </c>
      <c r="D14" s="15" t="s">
        <v>68</v>
      </c>
      <c r="E14" s="24" t="s">
        <v>126</v>
      </c>
      <c r="F14" s="24" t="s">
        <v>127</v>
      </c>
      <c r="G14" s="15" t="s">
        <v>69</v>
      </c>
      <c r="H14" s="33" t="s">
        <v>60</v>
      </c>
      <c r="I14" s="10"/>
      <c r="R14" s="37"/>
    </row>
    <row r="15" s="3" customFormat="1" ht="35.1" customHeight="1" spans="1:9">
      <c r="A15" s="15"/>
      <c r="B15" s="31" t="s">
        <v>128</v>
      </c>
      <c r="C15" s="34" t="s">
        <v>77</v>
      </c>
      <c r="D15" s="15" t="s">
        <v>68</v>
      </c>
      <c r="E15" s="24" t="s">
        <v>78</v>
      </c>
      <c r="F15" s="28" t="s">
        <v>129</v>
      </c>
      <c r="G15" s="15" t="s">
        <v>69</v>
      </c>
      <c r="H15" s="33" t="s">
        <v>60</v>
      </c>
      <c r="I15" s="15"/>
    </row>
    <row r="16" s="3" customFormat="1" ht="47" customHeight="1" spans="1:9">
      <c r="A16" s="15"/>
      <c r="B16" s="29" t="s">
        <v>130</v>
      </c>
      <c r="C16" s="10" t="s">
        <v>131</v>
      </c>
      <c r="D16" s="15" t="s">
        <v>68</v>
      </c>
      <c r="E16" s="24" t="s">
        <v>82</v>
      </c>
      <c r="F16" s="28" t="s">
        <v>132</v>
      </c>
      <c r="G16" s="15" t="s">
        <v>69</v>
      </c>
      <c r="H16" s="33" t="s">
        <v>60</v>
      </c>
      <c r="I16" s="15"/>
    </row>
    <row r="17" s="3" customFormat="1" ht="34" customHeight="1" spans="1:9">
      <c r="A17" s="15" t="s">
        <v>133</v>
      </c>
      <c r="B17" s="29" t="s">
        <v>134</v>
      </c>
      <c r="C17" s="10" t="s">
        <v>135</v>
      </c>
      <c r="D17" s="15">
        <v>95</v>
      </c>
      <c r="E17" s="16" t="s">
        <v>136</v>
      </c>
      <c r="F17" s="16" t="s">
        <v>137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10" sqref="B10:B17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8.1666666666667" style="5" customWidth="1"/>
    <col min="6" max="6" width="48.8333333333333" style="4" customWidth="1"/>
    <col min="7" max="7" width="10.6666666666667" style="4" customWidth="1"/>
    <col min="8" max="8" width="10.1666666666667" style="6" customWidth="1"/>
    <col min="9" max="9" width="8.5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89</v>
      </c>
      <c r="B1" s="7"/>
      <c r="C1" s="7"/>
      <c r="D1" s="7"/>
      <c r="E1" s="8"/>
      <c r="F1" s="7"/>
      <c r="G1" s="7"/>
      <c r="H1" s="9"/>
      <c r="I1" s="7"/>
    </row>
    <row r="2" s="2" customFormat="1" ht="28" customHeight="1" spans="1:9">
      <c r="A2" s="10" t="s">
        <v>90</v>
      </c>
      <c r="B2" s="10" t="str">
        <f>整体支出绩效目标表!C2</f>
        <v>通道侗族自治县总工会本级</v>
      </c>
      <c r="C2" s="10"/>
      <c r="D2" s="10"/>
      <c r="E2" s="11" t="s">
        <v>91</v>
      </c>
      <c r="F2" s="12" t="s">
        <v>138</v>
      </c>
      <c r="G2" s="13" t="s">
        <v>93</v>
      </c>
      <c r="H2" s="14"/>
      <c r="I2" s="35">
        <v>2.8</v>
      </c>
    </row>
    <row r="3" s="3" customFormat="1" ht="31" customHeight="1" spans="1:9">
      <c r="A3" s="15" t="s">
        <v>94</v>
      </c>
      <c r="B3" s="15" t="s">
        <v>139</v>
      </c>
      <c r="C3" s="15"/>
      <c r="D3" s="15"/>
      <c r="E3" s="16"/>
      <c r="F3" s="15"/>
      <c r="G3" s="15"/>
      <c r="H3" s="17"/>
      <c r="I3" s="15"/>
    </row>
    <row r="4" s="3" customFormat="1" ht="24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6"/>
    </row>
    <row r="5" s="3" customFormat="1" ht="27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96</v>
      </c>
      <c r="F5" s="15" t="s">
        <v>97</v>
      </c>
      <c r="G5" s="15" t="s">
        <v>98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99</v>
      </c>
      <c r="C6" s="15" t="s">
        <v>21</v>
      </c>
      <c r="D6" s="15">
        <v>100</v>
      </c>
      <c r="E6" s="18" t="s">
        <v>24</v>
      </c>
      <c r="F6" s="19" t="s">
        <v>100</v>
      </c>
      <c r="G6" s="20" t="s">
        <v>23</v>
      </c>
      <c r="H6" s="20" t="s">
        <v>22</v>
      </c>
      <c r="I6" s="15"/>
    </row>
    <row r="7" s="3" customFormat="1" ht="29" customHeight="1" spans="1:9">
      <c r="A7" s="21" t="s">
        <v>101</v>
      </c>
      <c r="B7" s="22" t="s">
        <v>102</v>
      </c>
      <c r="C7" s="22" t="s">
        <v>48</v>
      </c>
      <c r="D7" s="23">
        <v>40</v>
      </c>
      <c r="E7" s="24" t="s">
        <v>140</v>
      </c>
      <c r="F7" s="25" t="s">
        <v>141</v>
      </c>
      <c r="G7" s="23" t="s">
        <v>45</v>
      </c>
      <c r="H7" s="17" t="s">
        <v>35</v>
      </c>
      <c r="I7" s="15"/>
    </row>
    <row r="8" s="3" customFormat="1" ht="24" customHeight="1" spans="1:9">
      <c r="A8" s="26"/>
      <c r="B8" s="10" t="s">
        <v>106</v>
      </c>
      <c r="C8" s="22" t="s">
        <v>56</v>
      </c>
      <c r="D8" s="23">
        <v>100</v>
      </c>
      <c r="E8" s="24" t="s">
        <v>57</v>
      </c>
      <c r="F8" s="25" t="s">
        <v>109</v>
      </c>
      <c r="G8" s="20" t="s">
        <v>23</v>
      </c>
      <c r="H8" s="17" t="s">
        <v>52</v>
      </c>
      <c r="I8" s="15"/>
    </row>
    <row r="9" s="3" customFormat="1" ht="30" customHeight="1" spans="1:9">
      <c r="A9" s="26"/>
      <c r="B9" s="22" t="s">
        <v>110</v>
      </c>
      <c r="C9" s="22" t="s">
        <v>111</v>
      </c>
      <c r="D9" s="23" t="s">
        <v>142</v>
      </c>
      <c r="E9" s="24" t="s">
        <v>112</v>
      </c>
      <c r="F9" s="25" t="s">
        <v>143</v>
      </c>
      <c r="G9" s="20" t="s">
        <v>62</v>
      </c>
      <c r="H9" s="17" t="s">
        <v>60</v>
      </c>
      <c r="I9" s="15"/>
    </row>
    <row r="10" s="3" customFormat="1" ht="35.1" customHeight="1" spans="1:9">
      <c r="A10" s="15" t="s">
        <v>26</v>
      </c>
      <c r="B10" s="22" t="s">
        <v>114</v>
      </c>
      <c r="C10" s="27" t="s">
        <v>144</v>
      </c>
      <c r="D10" s="15">
        <f>I2</f>
        <v>2.8</v>
      </c>
      <c r="E10" s="24" t="s">
        <v>115</v>
      </c>
      <c r="F10" s="24" t="s">
        <v>116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2" t="s">
        <v>117</v>
      </c>
      <c r="C11" s="22" t="s">
        <v>34</v>
      </c>
      <c r="D11" s="15">
        <v>0</v>
      </c>
      <c r="E11" s="28" t="s">
        <v>36</v>
      </c>
      <c r="F11" s="28" t="s">
        <v>37</v>
      </c>
      <c r="G11" s="15" t="s">
        <v>23</v>
      </c>
      <c r="H11" s="17" t="s">
        <v>35</v>
      </c>
      <c r="I11" s="24"/>
    </row>
    <row r="12" s="3" customFormat="1" ht="35.1" customHeight="1" spans="1:9">
      <c r="A12" s="15"/>
      <c r="B12" s="29" t="s">
        <v>118</v>
      </c>
      <c r="C12" s="10" t="s">
        <v>39</v>
      </c>
      <c r="D12" s="15">
        <v>0</v>
      </c>
      <c r="E12" s="30" t="s">
        <v>119</v>
      </c>
      <c r="F12" s="30" t="s">
        <v>41</v>
      </c>
      <c r="G12" s="15" t="s">
        <v>23</v>
      </c>
      <c r="H12" s="17" t="s">
        <v>35</v>
      </c>
      <c r="I12" s="24"/>
    </row>
    <row r="13" s="3" customFormat="1" ht="35.1" customHeight="1" spans="1:9">
      <c r="A13" s="15" t="s">
        <v>120</v>
      </c>
      <c r="B13" s="31" t="s">
        <v>121</v>
      </c>
      <c r="C13" s="15" t="s">
        <v>145</v>
      </c>
      <c r="D13" s="15" t="s">
        <v>68</v>
      </c>
      <c r="E13" s="16" t="s">
        <v>122</v>
      </c>
      <c r="F13" s="28" t="s">
        <v>123</v>
      </c>
      <c r="G13" s="15" t="s">
        <v>69</v>
      </c>
      <c r="H13" s="17" t="s">
        <v>60</v>
      </c>
      <c r="I13" s="15"/>
    </row>
    <row r="14" s="3" customFormat="1" ht="42" customHeight="1" spans="1:18">
      <c r="A14" s="32"/>
      <c r="B14" s="31" t="s">
        <v>124</v>
      </c>
      <c r="C14" s="15" t="s">
        <v>146</v>
      </c>
      <c r="D14" s="15" t="s">
        <v>68</v>
      </c>
      <c r="E14" s="24" t="s">
        <v>126</v>
      </c>
      <c r="F14" s="24" t="s">
        <v>127</v>
      </c>
      <c r="G14" s="15" t="s">
        <v>69</v>
      </c>
      <c r="H14" s="33" t="s">
        <v>60</v>
      </c>
      <c r="I14" s="10"/>
      <c r="R14" s="37"/>
    </row>
    <row r="15" s="3" customFormat="1" ht="35.1" customHeight="1" spans="1:9">
      <c r="A15" s="15"/>
      <c r="B15" s="31" t="s">
        <v>128</v>
      </c>
      <c r="C15" s="34" t="s">
        <v>77</v>
      </c>
      <c r="D15" s="15" t="s">
        <v>68</v>
      </c>
      <c r="E15" s="24" t="s">
        <v>78</v>
      </c>
      <c r="F15" s="28" t="s">
        <v>129</v>
      </c>
      <c r="G15" s="15" t="s">
        <v>69</v>
      </c>
      <c r="H15" s="33" t="s">
        <v>60</v>
      </c>
      <c r="I15" s="15"/>
    </row>
    <row r="16" s="3" customFormat="1" ht="48" customHeight="1" spans="1:9">
      <c r="A16" s="15"/>
      <c r="B16" s="29" t="s">
        <v>130</v>
      </c>
      <c r="C16" s="10" t="s">
        <v>147</v>
      </c>
      <c r="D16" s="15" t="s">
        <v>68</v>
      </c>
      <c r="E16" s="24" t="s">
        <v>82</v>
      </c>
      <c r="F16" s="28" t="s">
        <v>132</v>
      </c>
      <c r="G16" s="15" t="s">
        <v>69</v>
      </c>
      <c r="H16" s="33" t="s">
        <v>60</v>
      </c>
      <c r="I16" s="15"/>
    </row>
    <row r="17" s="3" customFormat="1" ht="34" customHeight="1" spans="1:9">
      <c r="A17" s="15" t="s">
        <v>133</v>
      </c>
      <c r="B17" s="29" t="s">
        <v>134</v>
      </c>
      <c r="C17" s="10" t="s">
        <v>86</v>
      </c>
      <c r="D17" s="15">
        <v>98</v>
      </c>
      <c r="E17" s="16" t="s">
        <v>136</v>
      </c>
      <c r="F17" s="16" t="s">
        <v>148</v>
      </c>
      <c r="G17" s="15" t="s">
        <v>23</v>
      </c>
      <c r="H17" s="17" t="s">
        <v>52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困难职工慰问金</vt:lpstr>
      <vt:lpstr>全县劳模体检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2024-06-21T07:17:49Z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