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3595" windowHeight="86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27" i="1" l="1"/>
  <c r="E11" i="1"/>
  <c r="E31" i="1" s="1"/>
  <c r="D11" i="1"/>
  <c r="D5" i="1"/>
  <c r="D31" i="1" l="1"/>
  <c r="C27" i="1"/>
  <c r="C11" i="1"/>
  <c r="C5" i="1"/>
  <c r="C31" i="1" l="1"/>
</calcChain>
</file>

<file path=xl/sharedStrings.xml><?xml version="1.0" encoding="utf-8"?>
<sst xmlns="http://schemas.openxmlformats.org/spreadsheetml/2006/main" count="41" uniqueCount="41">
  <si>
    <r>
      <t>附件</t>
    </r>
    <r>
      <rPr>
        <sz val="14"/>
        <rFont val="Times New Roman"/>
        <family val="1"/>
      </rPr>
      <t>3</t>
    </r>
    <phoneticPr fontId="4" type="noConversion"/>
  </si>
  <si>
    <t>单位：万元</t>
    <phoneticPr fontId="4" type="noConversion"/>
  </si>
  <si>
    <t>科目编码</t>
  </si>
  <si>
    <t>科目名称</t>
  </si>
  <si>
    <t>合计</t>
  </si>
  <si>
    <t>基本支出</t>
  </si>
  <si>
    <t>项目支出</t>
  </si>
  <si>
    <t>工资福利支出</t>
    <phoneticPr fontId="4" type="noConversion"/>
  </si>
  <si>
    <t>商品和服务支出</t>
    <phoneticPr fontId="4" type="noConversion"/>
  </si>
  <si>
    <t>对个人和家庭的补助支出</t>
    <phoneticPr fontId="4" type="noConversion"/>
  </si>
  <si>
    <r>
      <rPr>
        <b/>
        <sz val="18"/>
        <rFont val="宋体"/>
        <family val="3"/>
        <charset val="134"/>
      </rPr>
      <t>教育局机关</t>
    </r>
    <r>
      <rPr>
        <b/>
        <sz val="18"/>
        <rFont val="Times New Roman"/>
        <family val="1"/>
      </rPr>
      <t>2016</t>
    </r>
    <r>
      <rPr>
        <b/>
        <sz val="18"/>
        <rFont val="宋体"/>
        <family val="3"/>
        <charset val="134"/>
      </rPr>
      <t>年公共财政拨款支出预算表</t>
    </r>
    <phoneticPr fontId="4" type="noConversion"/>
  </si>
  <si>
    <t>基本工资</t>
  </si>
  <si>
    <t>津贴补贴</t>
  </si>
  <si>
    <t>奖金</t>
  </si>
  <si>
    <t>社会保障缴费</t>
  </si>
  <si>
    <t>其他工资福利支出</t>
  </si>
  <si>
    <t>办公费</t>
  </si>
  <si>
    <t>咨询费</t>
  </si>
  <si>
    <t>水费</t>
  </si>
  <si>
    <t>电费</t>
  </si>
  <si>
    <t>邮电费</t>
  </si>
  <si>
    <t>物业管理费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</si>
  <si>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</si>
  <si>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</si>
  <si>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</si>
  <si>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</si>
  <si>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</si>
  <si>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</si>
  <si>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</si>
  <si>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税金及附加费用</t>
  </si>
  <si>
    <t>其他商品和服务支出</t>
  </si>
  <si>
    <t>退休费</t>
  </si>
  <si>
    <t>生活补助</t>
  </si>
  <si>
    <t>奖励金</t>
  </si>
  <si>
    <t>301</t>
    <phoneticPr fontId="3" type="noConversion"/>
  </si>
  <si>
    <t>30101</t>
    <phoneticPr fontId="3" type="noConversion"/>
  </si>
  <si>
    <t>30102</t>
  </si>
  <si>
    <t>30103</t>
  </si>
  <si>
    <t>30104</t>
  </si>
  <si>
    <t>30199</t>
    <phoneticPr fontId="3" type="noConversion"/>
  </si>
  <si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</sst>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;;"/>
    <numFmt numFmtId="178" formatCode="#,##0.00_);[Red]\(#,##0.00\)"/>
  </numFmts>
  <fonts count="11" x14ac:knownFonts="1">
    <font>
      <sz val="11"/>
      <color theme="1"/>
      <name val="宋体"/>
      <family val="2"/>
      <charset val="134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/>
    <xf numFmtId="176" fontId="8" fillId="0" borderId="0" xfId="0" applyNumberFormat="1" applyFont="1" applyFill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0" fillId="2" borderId="1" xfId="0" applyNumberFormat="1" applyFont="1" applyFill="1" applyBorder="1" applyAlignment="1">
      <alignment horizontal="justify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left" vertical="center" wrapText="1"/>
    </xf>
    <xf numFmtId="178" fontId="0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I11" sqref="I11"/>
    </sheetView>
  </sheetViews>
  <sheetFormatPr defaultRowHeight="13.5" x14ac:dyDescent="0.15"/>
  <cols>
    <col min="1" max="1" width="15.625" style="20" customWidth="1"/>
    <col min="2" max="2" width="22" style="9" customWidth="1"/>
    <col min="3" max="5" width="16.875" style="10" customWidth="1"/>
    <col min="6" max="255" width="9" style="4"/>
    <col min="256" max="260" width="22" style="4" customWidth="1"/>
    <col min="261" max="261" width="16.25" style="4" customWidth="1"/>
    <col min="262" max="511" width="9" style="4"/>
    <col min="512" max="516" width="22" style="4" customWidth="1"/>
    <col min="517" max="517" width="16.25" style="4" customWidth="1"/>
    <col min="518" max="767" width="9" style="4"/>
    <col min="768" max="772" width="22" style="4" customWidth="1"/>
    <col min="773" max="773" width="16.25" style="4" customWidth="1"/>
    <col min="774" max="1023" width="9" style="4"/>
    <col min="1024" max="1028" width="22" style="4" customWidth="1"/>
    <col min="1029" max="1029" width="16.25" style="4" customWidth="1"/>
    <col min="1030" max="1279" width="9" style="4"/>
    <col min="1280" max="1284" width="22" style="4" customWidth="1"/>
    <col min="1285" max="1285" width="16.25" style="4" customWidth="1"/>
    <col min="1286" max="1535" width="9" style="4"/>
    <col min="1536" max="1540" width="22" style="4" customWidth="1"/>
    <col min="1541" max="1541" width="16.25" style="4" customWidth="1"/>
    <col min="1542" max="1791" width="9" style="4"/>
    <col min="1792" max="1796" width="22" style="4" customWidth="1"/>
    <col min="1797" max="1797" width="16.25" style="4" customWidth="1"/>
    <col min="1798" max="2047" width="9" style="4"/>
    <col min="2048" max="2052" width="22" style="4" customWidth="1"/>
    <col min="2053" max="2053" width="16.25" style="4" customWidth="1"/>
    <col min="2054" max="2303" width="9" style="4"/>
    <col min="2304" max="2308" width="22" style="4" customWidth="1"/>
    <col min="2309" max="2309" width="16.25" style="4" customWidth="1"/>
    <col min="2310" max="2559" width="9" style="4"/>
    <col min="2560" max="2564" width="22" style="4" customWidth="1"/>
    <col min="2565" max="2565" width="16.25" style="4" customWidth="1"/>
    <col min="2566" max="2815" width="9" style="4"/>
    <col min="2816" max="2820" width="22" style="4" customWidth="1"/>
    <col min="2821" max="2821" width="16.25" style="4" customWidth="1"/>
    <col min="2822" max="3071" width="9" style="4"/>
    <col min="3072" max="3076" width="22" style="4" customWidth="1"/>
    <col min="3077" max="3077" width="16.25" style="4" customWidth="1"/>
    <col min="3078" max="3327" width="9" style="4"/>
    <col min="3328" max="3332" width="22" style="4" customWidth="1"/>
    <col min="3333" max="3333" width="16.25" style="4" customWidth="1"/>
    <col min="3334" max="3583" width="9" style="4"/>
    <col min="3584" max="3588" width="22" style="4" customWidth="1"/>
    <col min="3589" max="3589" width="16.25" style="4" customWidth="1"/>
    <col min="3590" max="3839" width="9" style="4"/>
    <col min="3840" max="3844" width="22" style="4" customWidth="1"/>
    <col min="3845" max="3845" width="16.25" style="4" customWidth="1"/>
    <col min="3846" max="4095" width="9" style="4"/>
    <col min="4096" max="4100" width="22" style="4" customWidth="1"/>
    <col min="4101" max="4101" width="16.25" style="4" customWidth="1"/>
    <col min="4102" max="4351" width="9" style="4"/>
    <col min="4352" max="4356" width="22" style="4" customWidth="1"/>
    <col min="4357" max="4357" width="16.25" style="4" customWidth="1"/>
    <col min="4358" max="4607" width="9" style="4"/>
    <col min="4608" max="4612" width="22" style="4" customWidth="1"/>
    <col min="4613" max="4613" width="16.25" style="4" customWidth="1"/>
    <col min="4614" max="4863" width="9" style="4"/>
    <col min="4864" max="4868" width="22" style="4" customWidth="1"/>
    <col min="4869" max="4869" width="16.25" style="4" customWidth="1"/>
    <col min="4870" max="5119" width="9" style="4"/>
    <col min="5120" max="5124" width="22" style="4" customWidth="1"/>
    <col min="5125" max="5125" width="16.25" style="4" customWidth="1"/>
    <col min="5126" max="5375" width="9" style="4"/>
    <col min="5376" max="5380" width="22" style="4" customWidth="1"/>
    <col min="5381" max="5381" width="16.25" style="4" customWidth="1"/>
    <col min="5382" max="5631" width="9" style="4"/>
    <col min="5632" max="5636" width="22" style="4" customWidth="1"/>
    <col min="5637" max="5637" width="16.25" style="4" customWidth="1"/>
    <col min="5638" max="5887" width="9" style="4"/>
    <col min="5888" max="5892" width="22" style="4" customWidth="1"/>
    <col min="5893" max="5893" width="16.25" style="4" customWidth="1"/>
    <col min="5894" max="6143" width="9" style="4"/>
    <col min="6144" max="6148" width="22" style="4" customWidth="1"/>
    <col min="6149" max="6149" width="16.25" style="4" customWidth="1"/>
    <col min="6150" max="6399" width="9" style="4"/>
    <col min="6400" max="6404" width="22" style="4" customWidth="1"/>
    <col min="6405" max="6405" width="16.25" style="4" customWidth="1"/>
    <col min="6406" max="6655" width="9" style="4"/>
    <col min="6656" max="6660" width="22" style="4" customWidth="1"/>
    <col min="6661" max="6661" width="16.25" style="4" customWidth="1"/>
    <col min="6662" max="6911" width="9" style="4"/>
    <col min="6912" max="6916" width="22" style="4" customWidth="1"/>
    <col min="6917" max="6917" width="16.25" style="4" customWidth="1"/>
    <col min="6918" max="7167" width="9" style="4"/>
    <col min="7168" max="7172" width="22" style="4" customWidth="1"/>
    <col min="7173" max="7173" width="16.25" style="4" customWidth="1"/>
    <col min="7174" max="7423" width="9" style="4"/>
    <col min="7424" max="7428" width="22" style="4" customWidth="1"/>
    <col min="7429" max="7429" width="16.25" style="4" customWidth="1"/>
    <col min="7430" max="7679" width="9" style="4"/>
    <col min="7680" max="7684" width="22" style="4" customWidth="1"/>
    <col min="7685" max="7685" width="16.25" style="4" customWidth="1"/>
    <col min="7686" max="7935" width="9" style="4"/>
    <col min="7936" max="7940" width="22" style="4" customWidth="1"/>
    <col min="7941" max="7941" width="16.25" style="4" customWidth="1"/>
    <col min="7942" max="8191" width="9" style="4"/>
    <col min="8192" max="8196" width="22" style="4" customWidth="1"/>
    <col min="8197" max="8197" width="16.25" style="4" customWidth="1"/>
    <col min="8198" max="8447" width="9" style="4"/>
    <col min="8448" max="8452" width="22" style="4" customWidth="1"/>
    <col min="8453" max="8453" width="16.25" style="4" customWidth="1"/>
    <col min="8454" max="8703" width="9" style="4"/>
    <col min="8704" max="8708" width="22" style="4" customWidth="1"/>
    <col min="8709" max="8709" width="16.25" style="4" customWidth="1"/>
    <col min="8710" max="8959" width="9" style="4"/>
    <col min="8960" max="8964" width="22" style="4" customWidth="1"/>
    <col min="8965" max="8965" width="16.25" style="4" customWidth="1"/>
    <col min="8966" max="9215" width="9" style="4"/>
    <col min="9216" max="9220" width="22" style="4" customWidth="1"/>
    <col min="9221" max="9221" width="16.25" style="4" customWidth="1"/>
    <col min="9222" max="9471" width="9" style="4"/>
    <col min="9472" max="9476" width="22" style="4" customWidth="1"/>
    <col min="9477" max="9477" width="16.25" style="4" customWidth="1"/>
    <col min="9478" max="9727" width="9" style="4"/>
    <col min="9728" max="9732" width="22" style="4" customWidth="1"/>
    <col min="9733" max="9733" width="16.25" style="4" customWidth="1"/>
    <col min="9734" max="9983" width="9" style="4"/>
    <col min="9984" max="9988" width="22" style="4" customWidth="1"/>
    <col min="9989" max="9989" width="16.25" style="4" customWidth="1"/>
    <col min="9990" max="10239" width="9" style="4"/>
    <col min="10240" max="10244" width="22" style="4" customWidth="1"/>
    <col min="10245" max="10245" width="16.25" style="4" customWidth="1"/>
    <col min="10246" max="10495" width="9" style="4"/>
    <col min="10496" max="10500" width="22" style="4" customWidth="1"/>
    <col min="10501" max="10501" width="16.25" style="4" customWidth="1"/>
    <col min="10502" max="10751" width="9" style="4"/>
    <col min="10752" max="10756" width="22" style="4" customWidth="1"/>
    <col min="10757" max="10757" width="16.25" style="4" customWidth="1"/>
    <col min="10758" max="11007" width="9" style="4"/>
    <col min="11008" max="11012" width="22" style="4" customWidth="1"/>
    <col min="11013" max="11013" width="16.25" style="4" customWidth="1"/>
    <col min="11014" max="11263" width="9" style="4"/>
    <col min="11264" max="11268" width="22" style="4" customWidth="1"/>
    <col min="11269" max="11269" width="16.25" style="4" customWidth="1"/>
    <col min="11270" max="11519" width="9" style="4"/>
    <col min="11520" max="11524" width="22" style="4" customWidth="1"/>
    <col min="11525" max="11525" width="16.25" style="4" customWidth="1"/>
    <col min="11526" max="11775" width="9" style="4"/>
    <col min="11776" max="11780" width="22" style="4" customWidth="1"/>
    <col min="11781" max="11781" width="16.25" style="4" customWidth="1"/>
    <col min="11782" max="12031" width="9" style="4"/>
    <col min="12032" max="12036" width="22" style="4" customWidth="1"/>
    <col min="12037" max="12037" width="16.25" style="4" customWidth="1"/>
    <col min="12038" max="12287" width="9" style="4"/>
    <col min="12288" max="12292" width="22" style="4" customWidth="1"/>
    <col min="12293" max="12293" width="16.25" style="4" customWidth="1"/>
    <col min="12294" max="12543" width="9" style="4"/>
    <col min="12544" max="12548" width="22" style="4" customWidth="1"/>
    <col min="12549" max="12549" width="16.25" style="4" customWidth="1"/>
    <col min="12550" max="12799" width="9" style="4"/>
    <col min="12800" max="12804" width="22" style="4" customWidth="1"/>
    <col min="12805" max="12805" width="16.25" style="4" customWidth="1"/>
    <col min="12806" max="13055" width="9" style="4"/>
    <col min="13056" max="13060" width="22" style="4" customWidth="1"/>
    <col min="13061" max="13061" width="16.25" style="4" customWidth="1"/>
    <col min="13062" max="13311" width="9" style="4"/>
    <col min="13312" max="13316" width="22" style="4" customWidth="1"/>
    <col min="13317" max="13317" width="16.25" style="4" customWidth="1"/>
    <col min="13318" max="13567" width="9" style="4"/>
    <col min="13568" max="13572" width="22" style="4" customWidth="1"/>
    <col min="13573" max="13573" width="16.25" style="4" customWidth="1"/>
    <col min="13574" max="13823" width="9" style="4"/>
    <col min="13824" max="13828" width="22" style="4" customWidth="1"/>
    <col min="13829" max="13829" width="16.25" style="4" customWidth="1"/>
    <col min="13830" max="14079" width="9" style="4"/>
    <col min="14080" max="14084" width="22" style="4" customWidth="1"/>
    <col min="14085" max="14085" width="16.25" style="4" customWidth="1"/>
    <col min="14086" max="14335" width="9" style="4"/>
    <col min="14336" max="14340" width="22" style="4" customWidth="1"/>
    <col min="14341" max="14341" width="16.25" style="4" customWidth="1"/>
    <col min="14342" max="14591" width="9" style="4"/>
    <col min="14592" max="14596" width="22" style="4" customWidth="1"/>
    <col min="14597" max="14597" width="16.25" style="4" customWidth="1"/>
    <col min="14598" max="14847" width="9" style="4"/>
    <col min="14848" max="14852" width="22" style="4" customWidth="1"/>
    <col min="14853" max="14853" width="16.25" style="4" customWidth="1"/>
    <col min="14854" max="15103" width="9" style="4"/>
    <col min="15104" max="15108" width="22" style="4" customWidth="1"/>
    <col min="15109" max="15109" width="16.25" style="4" customWidth="1"/>
    <col min="15110" max="15359" width="9" style="4"/>
    <col min="15360" max="15364" width="22" style="4" customWidth="1"/>
    <col min="15365" max="15365" width="16.25" style="4" customWidth="1"/>
    <col min="15366" max="15615" width="9" style="4"/>
    <col min="15616" max="15620" width="22" style="4" customWidth="1"/>
    <col min="15621" max="15621" width="16.25" style="4" customWidth="1"/>
    <col min="15622" max="15871" width="9" style="4"/>
    <col min="15872" max="15876" width="22" style="4" customWidth="1"/>
    <col min="15877" max="15877" width="16.25" style="4" customWidth="1"/>
    <col min="15878" max="16127" width="9" style="4"/>
    <col min="16128" max="16132" width="22" style="4" customWidth="1"/>
    <col min="16133" max="16133" width="16.25" style="4" customWidth="1"/>
    <col min="16134" max="16384" width="9" style="4"/>
  </cols>
  <sheetData>
    <row r="1" spans="1:5" ht="19.5" x14ac:dyDescent="0.15">
      <c r="A1" s="1" t="s">
        <v>0</v>
      </c>
      <c r="B1" s="2"/>
      <c r="C1" s="3"/>
      <c r="D1" s="3"/>
      <c r="E1" s="3"/>
    </row>
    <row r="2" spans="1:5" ht="22.5" x14ac:dyDescent="0.15">
      <c r="A2" s="23" t="s">
        <v>10</v>
      </c>
      <c r="B2" s="23"/>
      <c r="C2" s="23"/>
      <c r="D2" s="23"/>
      <c r="E2" s="23"/>
    </row>
    <row r="3" spans="1:5" ht="22.5" customHeight="1" x14ac:dyDescent="0.15">
      <c r="A3" s="18"/>
      <c r="B3" s="2"/>
      <c r="C3" s="3"/>
      <c r="D3" s="3"/>
      <c r="E3" s="5" t="s">
        <v>1</v>
      </c>
    </row>
    <row r="4" spans="1:5" ht="22.5" customHeight="1" x14ac:dyDescent="0.15">
      <c r="A4" s="14" t="s">
        <v>2</v>
      </c>
      <c r="B4" s="14" t="s">
        <v>3</v>
      </c>
      <c r="C4" s="6" t="s">
        <v>4</v>
      </c>
      <c r="D4" s="6" t="s">
        <v>5</v>
      </c>
      <c r="E4" s="6" t="s">
        <v>6</v>
      </c>
    </row>
    <row r="5" spans="1:5" ht="22.5" customHeight="1" x14ac:dyDescent="0.15">
      <c r="A5" s="15" t="s">
        <v>34</v>
      </c>
      <c r="B5" s="16" t="s">
        <v>7</v>
      </c>
      <c r="C5" s="12">
        <f>SUM(D5:E5)</f>
        <v>474.19</v>
      </c>
      <c r="D5" s="12">
        <f>SUM(D6:D10)</f>
        <v>474.19</v>
      </c>
      <c r="E5" s="12"/>
    </row>
    <row r="6" spans="1:5" ht="22.5" customHeight="1" x14ac:dyDescent="0.15">
      <c r="A6" s="22" t="s">
        <v>35</v>
      </c>
      <c r="B6" s="11" t="s">
        <v>11</v>
      </c>
      <c r="C6" s="17"/>
      <c r="D6" s="13">
        <v>235.43</v>
      </c>
      <c r="E6" s="12"/>
    </row>
    <row r="7" spans="1:5" ht="22.5" customHeight="1" x14ac:dyDescent="0.15">
      <c r="A7" s="22" t="s">
        <v>36</v>
      </c>
      <c r="B7" s="11" t="s">
        <v>12</v>
      </c>
      <c r="C7" s="17"/>
      <c r="D7" s="13">
        <v>172.46</v>
      </c>
      <c r="E7" s="12"/>
    </row>
    <row r="8" spans="1:5" ht="22.5" customHeight="1" x14ac:dyDescent="0.15">
      <c r="A8" s="22" t="s">
        <v>37</v>
      </c>
      <c r="B8" s="11" t="s">
        <v>13</v>
      </c>
      <c r="C8" s="17"/>
      <c r="D8" s="13">
        <v>19.62</v>
      </c>
      <c r="E8" s="12"/>
    </row>
    <row r="9" spans="1:5" ht="22.5" customHeight="1" x14ac:dyDescent="0.15">
      <c r="A9" s="22" t="s">
        <v>38</v>
      </c>
      <c r="B9" s="11" t="s">
        <v>14</v>
      </c>
      <c r="C9" s="17"/>
      <c r="D9" s="13">
        <v>36.68</v>
      </c>
      <c r="E9" s="12"/>
    </row>
    <row r="10" spans="1:5" ht="22.5" customHeight="1" x14ac:dyDescent="0.15">
      <c r="A10" s="22" t="s">
        <v>39</v>
      </c>
      <c r="B10" s="11" t="s">
        <v>15</v>
      </c>
      <c r="C10" s="17"/>
      <c r="D10" s="13">
        <v>10</v>
      </c>
      <c r="E10" s="12"/>
    </row>
    <row r="11" spans="1:5" ht="22.5" customHeight="1" x14ac:dyDescent="0.15">
      <c r="A11" s="19">
        <v>302</v>
      </c>
      <c r="B11" s="8" t="s">
        <v>8</v>
      </c>
      <c r="C11" s="12">
        <f>SUM(D11:E11)</f>
        <v>132.22</v>
      </c>
      <c r="D11" s="12">
        <f>SUM(D12:D26)</f>
        <v>122.22</v>
      </c>
      <c r="E11" s="12">
        <f>SUM(E12:E26)</f>
        <v>10</v>
      </c>
    </row>
    <row r="12" spans="1:5" ht="22.5" customHeight="1" x14ac:dyDescent="0.15">
      <c r="A12" s="21">
        <v>30201</v>
      </c>
      <c r="B12" s="11" t="s">
        <v>16</v>
      </c>
      <c r="C12" s="13"/>
      <c r="D12" s="13">
        <v>25</v>
      </c>
      <c r="E12" s="12"/>
    </row>
    <row r="13" spans="1:5" ht="22.5" customHeight="1" x14ac:dyDescent="0.15">
      <c r="A13" s="21">
        <v>30203</v>
      </c>
      <c r="B13" s="11" t="s">
        <v>17</v>
      </c>
      <c r="C13" s="13"/>
      <c r="D13" s="13">
        <v>1</v>
      </c>
      <c r="E13" s="12"/>
    </row>
    <row r="14" spans="1:5" ht="22.5" customHeight="1" x14ac:dyDescent="0.15">
      <c r="A14" s="21">
        <v>30205</v>
      </c>
      <c r="B14" s="11" t="s">
        <v>18</v>
      </c>
      <c r="C14" s="13"/>
      <c r="D14" s="13">
        <v>0.5</v>
      </c>
      <c r="E14" s="12"/>
    </row>
    <row r="15" spans="1:5" ht="22.5" customHeight="1" x14ac:dyDescent="0.15">
      <c r="A15" s="21">
        <v>30206</v>
      </c>
      <c r="B15" s="11" t="s">
        <v>19</v>
      </c>
      <c r="C15" s="13"/>
      <c r="D15" s="13">
        <v>5.3</v>
      </c>
      <c r="E15" s="12"/>
    </row>
    <row r="16" spans="1:5" ht="22.5" customHeight="1" x14ac:dyDescent="0.15">
      <c r="A16" s="21">
        <v>30207</v>
      </c>
      <c r="B16" s="11" t="s">
        <v>20</v>
      </c>
      <c r="C16" s="13"/>
      <c r="D16" s="13">
        <v>2.5</v>
      </c>
      <c r="E16" s="12">
        <v>2</v>
      </c>
    </row>
    <row r="17" spans="1:5" ht="22.5" customHeight="1" x14ac:dyDescent="0.15">
      <c r="A17" s="21">
        <v>30209</v>
      </c>
      <c r="B17" s="11" t="s">
        <v>21</v>
      </c>
      <c r="C17" s="13"/>
      <c r="D17" s="13">
        <v>0.7</v>
      </c>
      <c r="E17" s="12"/>
    </row>
    <row r="18" spans="1:5" ht="22.5" customHeight="1" x14ac:dyDescent="0.15">
      <c r="A18" s="21">
        <v>30211</v>
      </c>
      <c r="B18" s="11" t="s">
        <v>22</v>
      </c>
      <c r="C18" s="13"/>
      <c r="D18" s="13">
        <v>12.63</v>
      </c>
      <c r="E18" s="12"/>
    </row>
    <row r="19" spans="1:5" ht="22.5" customHeight="1" x14ac:dyDescent="0.15">
      <c r="A19" s="21">
        <v>30213</v>
      </c>
      <c r="B19" s="11" t="s">
        <v>23</v>
      </c>
      <c r="C19" s="13"/>
      <c r="D19" s="13">
        <v>5</v>
      </c>
      <c r="E19" s="12"/>
    </row>
    <row r="20" spans="1:5" ht="22.5" customHeight="1" x14ac:dyDescent="0.15">
      <c r="A20" s="21">
        <v>30215</v>
      </c>
      <c r="B20" s="11" t="s">
        <v>24</v>
      </c>
      <c r="C20" s="13"/>
      <c r="D20" s="13">
        <v>2</v>
      </c>
      <c r="E20" s="12"/>
    </row>
    <row r="21" spans="1:5" ht="22.5" customHeight="1" x14ac:dyDescent="0.15">
      <c r="A21" s="21">
        <v>30216</v>
      </c>
      <c r="B21" s="11" t="s">
        <v>25</v>
      </c>
      <c r="C21" s="13"/>
      <c r="D21" s="13">
        <v>3.57</v>
      </c>
      <c r="E21" s="12"/>
    </row>
    <row r="22" spans="1:5" ht="22.5" customHeight="1" x14ac:dyDescent="0.15">
      <c r="A22" s="21">
        <v>30217</v>
      </c>
      <c r="B22" s="11" t="s">
        <v>26</v>
      </c>
      <c r="C22" s="13"/>
      <c r="D22" s="13">
        <v>23.11</v>
      </c>
      <c r="E22" s="12"/>
    </row>
    <row r="23" spans="1:5" ht="22.5" customHeight="1" x14ac:dyDescent="0.15">
      <c r="A23" s="21">
        <v>30228</v>
      </c>
      <c r="B23" s="11" t="s">
        <v>27</v>
      </c>
      <c r="C23" s="13"/>
      <c r="D23" s="13">
        <v>8.5</v>
      </c>
      <c r="E23" s="12"/>
    </row>
    <row r="24" spans="1:5" ht="22.5" customHeight="1" x14ac:dyDescent="0.15">
      <c r="A24" s="21">
        <v>30231</v>
      </c>
      <c r="B24" s="11" t="s">
        <v>28</v>
      </c>
      <c r="C24" s="13"/>
      <c r="D24" s="13">
        <v>4.83</v>
      </c>
      <c r="E24" s="12">
        <v>8</v>
      </c>
    </row>
    <row r="25" spans="1:5" ht="22.5" customHeight="1" x14ac:dyDescent="0.15">
      <c r="A25" s="21">
        <v>30240</v>
      </c>
      <c r="B25" s="11" t="s">
        <v>29</v>
      </c>
      <c r="C25" s="13"/>
      <c r="D25" s="13">
        <v>10.5</v>
      </c>
      <c r="E25" s="12"/>
    </row>
    <row r="26" spans="1:5" ht="22.5" customHeight="1" x14ac:dyDescent="0.15">
      <c r="A26" s="21">
        <v>30299</v>
      </c>
      <c r="B26" s="11" t="s">
        <v>30</v>
      </c>
      <c r="C26" s="13"/>
      <c r="D26" s="13">
        <v>17.079999999999998</v>
      </c>
      <c r="E26" s="12"/>
    </row>
    <row r="27" spans="1:5" ht="22.5" customHeight="1" x14ac:dyDescent="0.15">
      <c r="A27" s="19">
        <v>303</v>
      </c>
      <c r="B27" s="8" t="s">
        <v>9</v>
      </c>
      <c r="C27" s="12">
        <f>SUM(D27:E27)</f>
        <v>228.74</v>
      </c>
      <c r="D27" s="12">
        <f>SUM(D28:D30)</f>
        <v>228.74</v>
      </c>
      <c r="E27" s="12"/>
    </row>
    <row r="28" spans="1:5" ht="22.5" customHeight="1" x14ac:dyDescent="0.15">
      <c r="A28" s="21">
        <v>30301</v>
      </c>
      <c r="B28" s="11" t="s">
        <v>31</v>
      </c>
      <c r="C28" s="13"/>
      <c r="D28" s="13">
        <v>184.51</v>
      </c>
      <c r="E28" s="12"/>
    </row>
    <row r="29" spans="1:5" ht="22.5" customHeight="1" x14ac:dyDescent="0.15">
      <c r="A29" s="21">
        <v>30305</v>
      </c>
      <c r="B29" s="11" t="s">
        <v>32</v>
      </c>
      <c r="C29" s="13"/>
      <c r="D29" s="13">
        <v>5.43</v>
      </c>
      <c r="E29" s="12"/>
    </row>
    <row r="30" spans="1:5" ht="22.5" customHeight="1" x14ac:dyDescent="0.15">
      <c r="A30" s="21">
        <v>30309</v>
      </c>
      <c r="B30" s="11" t="s">
        <v>33</v>
      </c>
      <c r="C30" s="13"/>
      <c r="D30" s="13">
        <v>38.799999999999997</v>
      </c>
      <c r="E30" s="12"/>
    </row>
    <row r="31" spans="1:5" ht="22.5" customHeight="1" x14ac:dyDescent="0.15">
      <c r="A31" s="19"/>
      <c r="B31" s="7" t="s">
        <v>40</v>
      </c>
      <c r="C31" s="12">
        <f>SUM(C27+C11+C5)</f>
        <v>835.15000000000009</v>
      </c>
      <c r="D31" s="12">
        <f>SUM(D27+D11+D5)</f>
        <v>825.15000000000009</v>
      </c>
      <c r="E31" s="12">
        <f>SUM(E27+E11+E5)</f>
        <v>10</v>
      </c>
    </row>
    <row r="32" spans="1:5" x14ac:dyDescent="0.15">
      <c r="A32" s="24"/>
      <c r="B32" s="24"/>
      <c r="C32" s="24"/>
      <c r="D32" s="24"/>
      <c r="E32" s="24"/>
    </row>
    <row r="33" spans="1:5" x14ac:dyDescent="0.15">
      <c r="A33" s="25"/>
      <c r="B33" s="25"/>
      <c r="C33" s="25"/>
      <c r="D33" s="25"/>
      <c r="E33" s="25"/>
    </row>
  </sheetData>
  <mergeCells count="3">
    <mergeCell ref="A2:E2"/>
    <mergeCell ref="A32:E32"/>
    <mergeCell ref="A33:E33"/>
  </mergeCells>
  <phoneticPr fontId="3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2017-08-28T02:54:14Z</cp:lastPrinted>
  <dcterms:created xsi:type="dcterms:W3CDTF">2016-06-01T08:29:12Z</dcterms:created>
  <dcterms:modified xsi:type="dcterms:W3CDTF">2017-08-28T02:55:02Z</dcterms:modified>
</cp:coreProperties>
</file>