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3" activeTab="8"/>
  </bookViews>
  <sheets>
    <sheet name="整体支出绩效目标表" sheetId="2" r:id="rId1"/>
    <sheet name="县监管中心监管场所医疗工作及相关经费" sheetId="3" r:id="rId2"/>
    <sheet name="“一村一辅警”“城市快警”装备及被装损耗更新费" sheetId="8" r:id="rId3"/>
    <sheet name="办案业务、装备购置费" sheetId="9" r:id="rId4"/>
    <sheet name="城市电子监控维护运行费" sheetId="10" r:id="rId5"/>
    <sheet name="公安业务专项经费" sheetId="11" r:id="rId6"/>
    <sheet name="禁毒办运转工作经费" sheetId="12" r:id="rId7"/>
    <sheet name="看守所羁押人员羁押及拘留所给养费" sheetId="13" r:id="rId8"/>
    <sheet name="双江派出所“两所一室”改造项目" sheetId="14" r:id="rId9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<sst xmlns="http://schemas.openxmlformats.org/spreadsheetml/2006/main" count="1038" uniqueCount="285">
  <si>
    <t>整体绩效目标申报表
（2024年度）</t>
  </si>
  <si>
    <t>部门单位名称</t>
  </si>
  <si>
    <t>通道侗族自治县公安局本级</t>
  </si>
  <si>
    <t>年度总体目标</t>
  </si>
  <si>
    <t>完成全县治安案件调查处理、刑事案件侦破等,保障办理各类行政、治安、刑事案件所需经费。以维护全县政治稳定为主线,以提升人民群众安全感和满意度为方向,坚持改革强警、科技强警,从全面推进反分维稳工作,加强风险防控和应对处置,全面加强信息科技建设和应用,加强社会创新治理,强化执法规范化建设,推进从严治警建设高素质队伍等方面入手、不断提升公安机关捍卫政治安全、维护社会安定,保障人民安宁的能力水平,为推进平安通道建设作出积极的贡献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</si>
  <si>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</si>
  <si>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</si>
  <si>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</si>
  <si>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</si>
  <si>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</si>
  <si>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</si>
  <si>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</si>
  <si>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</si>
  <si>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</si>
  <si>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</si>
  <si>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</si>
  <si>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</si>
  <si>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</si>
  <si>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</si>
  <si>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</si>
  <si>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</si>
  <si>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</si>
  <si>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</si>
  <si>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</si>
  <si>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</si>
  <si>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</si>
  <si>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</si>
  <si>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</si>
  <si>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</si>
  <si>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</si>
  <si>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</si>
  <si>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</si>
  <si>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</si>
  <si>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</si>
  <si>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</si>
  <si>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</si>
  <si>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</si>
  <si>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</si>
  <si>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</si>
  <si>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</si>
  <si>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</si>
  <si>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</si>
  <si>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</si>
  <si>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</si>
  <si>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办理电信诈骗案件</t>
  </si>
  <si>
    <t>4</t>
  </si>
  <si>
    <t>个</t>
  </si>
  <si>
    <t>考核办理电信诈骗案件数。</t>
  </si>
  <si>
    <t>按计划完成计1分，每减少1个扣0.25分，扣完为止。</t>
  </si>
  <si>
    <t>城市电子监控点位维护</t>
  </si>
  <si>
    <t>2205</t>
  </si>
  <si>
    <t>考核城市电子监控点位维护数量。</t>
  </si>
  <si>
    <t>按计划完成计1分，每减少1%扣0.1分，扣完为止。</t>
  </si>
  <si>
    <t>城市电子监控线路租赁</t>
  </si>
  <si>
    <t>201</t>
  </si>
  <si>
    <t>条</t>
  </si>
  <si>
    <t>考核城市电子监控线路租赁数量。</t>
  </si>
  <si>
    <t>出入境证照设备需要进行维护的设备数量</t>
  </si>
  <si>
    <t>=</t>
  </si>
  <si>
    <t>2</t>
  </si>
  <si>
    <t>套</t>
  </si>
  <si>
    <t>考核出入境证照设备需要进行维护的设备数量。</t>
  </si>
  <si>
    <t>按计划完成计1分，每减少1套扣0.5分，扣完为止。</t>
  </si>
  <si>
    <t>毒品预防教育教材</t>
  </si>
  <si>
    <t>18000</t>
  </si>
  <si>
    <t>册</t>
  </si>
  <si>
    <t>考核毒品预防教育教材印刷数。</t>
  </si>
  <si>
    <t>发放法定工作日外加班补助民警人数</t>
  </si>
  <si>
    <t>145</t>
  </si>
  <si>
    <t>人</t>
  </si>
  <si>
    <t>考核发放法定工作日外加班补助民警人数。</t>
  </si>
  <si>
    <t>购买城市快警人员被装</t>
  </si>
  <si>
    <t>30</t>
  </si>
  <si>
    <t>考核购买城市快警人员被装数。</t>
  </si>
  <si>
    <t>购买村辅警被装</t>
  </si>
  <si>
    <t>152</t>
  </si>
  <si>
    <t>考核购买村辅警被装数。</t>
  </si>
  <si>
    <t>监管中心驻所医务室医生及护士</t>
  </si>
  <si>
    <t>5</t>
  </si>
  <si>
    <t>考核监管中心驻所医务室医生及护士人数。</t>
  </si>
  <si>
    <t>按计划完成计1分，每减少1人扣0.2分，扣完为止。</t>
  </si>
  <si>
    <t>禁毒教育基地</t>
  </si>
  <si>
    <t>1</t>
  </si>
  <si>
    <t>考核完成禁毒教育基地数。</t>
  </si>
  <si>
    <t>按计划完成计1分，未完成不得分。</t>
  </si>
  <si>
    <t>禁毒社工</t>
  </si>
  <si>
    <t>25</t>
  </si>
  <si>
    <t>考核禁毒社工人数。</t>
  </si>
  <si>
    <t>看守所在押人数</t>
  </si>
  <si>
    <t>100</t>
  </si>
  <si>
    <t>考核看守所在押人数。</t>
  </si>
  <si>
    <t>毛发检测人次</t>
  </si>
  <si>
    <t>960</t>
  </si>
  <si>
    <t>考核毛发检测人次。</t>
  </si>
  <si>
    <t>社区戒毒/康复人员</t>
  </si>
  <si>
    <t>98</t>
  </si>
  <si>
    <t>考核社区戒毒/康复人员数。</t>
  </si>
  <si>
    <t>污水检测次数</t>
  </si>
  <si>
    <t>次</t>
  </si>
  <si>
    <t>考核污水检测次数。</t>
  </si>
  <si>
    <t>按计划完成计1分，每减少1次扣0.25分，扣完为止。</t>
  </si>
  <si>
    <t>乡镇禁毒工作</t>
  </si>
  <si>
    <t>11</t>
  </si>
  <si>
    <t>考核乡镇禁毒工作完成数。</t>
  </si>
  <si>
    <t>按计划完成计1分，每减少1个扣0.2分，扣完为止。</t>
  </si>
  <si>
    <t>驯养警犬数量</t>
  </si>
  <si>
    <t>7</t>
  </si>
  <si>
    <t>只</t>
  </si>
  <si>
    <t>考核驯养警犬数量。</t>
  </si>
  <si>
    <t>按计划完成计1分，每减少1只扣0.2分，扣完为止。</t>
  </si>
  <si>
    <t>巡特警巡逻车辆数</t>
  </si>
  <si>
    <t>3</t>
  </si>
  <si>
    <t>辆</t>
  </si>
  <si>
    <t>考核巡特警巡逻车辆数。</t>
  </si>
  <si>
    <t>按计划完成计1分，每减少1辆扣0.5分，扣完为止。</t>
  </si>
  <si>
    <t>援疆民警人数</t>
  </si>
  <si>
    <t>考核援疆民警人数。</t>
  </si>
  <si>
    <t>质量指标
（10分）</t>
  </si>
  <si>
    <t>保障案件办理</t>
  </si>
  <si>
    <t>考核保障案件办理情况。</t>
  </si>
  <si>
    <t>完成100%得1分，每下降1%，扣0.1分，扣完为止。</t>
  </si>
  <si>
    <t>保障各项目日常运行及办案业务正常开展</t>
  </si>
  <si>
    <t>考核保障各项目日常运行及办案业务正常开展情况。</t>
  </si>
  <si>
    <t>监控点位联通率</t>
  </si>
  <si>
    <t>考核监控点位联通情况。</t>
  </si>
  <si>
    <t>完成90%得1分，每下降1%，扣0.1分，扣完为止。</t>
  </si>
  <si>
    <t>教育基地维护率</t>
  </si>
  <si>
    <t>考核教育基地维护情况。</t>
  </si>
  <si>
    <t>毛发检测、污水检测完成率</t>
  </si>
  <si>
    <t>考核毛发检测、污水检测完成情况。</t>
  </si>
  <si>
    <t>乡镇工作经费拨付率</t>
  </si>
  <si>
    <t>考核乡镇工作经费拨付情况。</t>
  </si>
  <si>
    <t>照相设备正常运行率</t>
  </si>
  <si>
    <t>考核照相设备正常运行情况。</t>
  </si>
  <si>
    <t>时效指标
（10分）</t>
  </si>
  <si>
    <t>资金按时拨付</t>
  </si>
  <si>
    <t>考核基本支出开支年限。</t>
  </si>
  <si>
    <t>完成100%得4分，每下降1%，扣0.5分，扣完为止。</t>
  </si>
  <si>
    <t>效益指标
(30分)</t>
  </si>
  <si>
    <t>经济效益指标
（8分）</t>
  </si>
  <si>
    <t>对全县经济平稳有效增长提供安全稳定的环境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</si>
  <si>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</si>
  <si>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</si>
  <si>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</si>
  <si>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</si>
  <si>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</si>
  <si>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</si>
  <si>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加强治安防控中心建设，遏止可防性案件的发生，公安机关驾驭社会面管控能力增强，维护社会治安，有效打击犯罪，保护人民群众财产安全，保障社会经济稳定发展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</si>
  <si>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</si>
  <si>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</si>
  <si>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</si>
  <si>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有效遏制了破坏生态环境违法犯罪，有力保护了生态环境资源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</si>
  <si>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</si>
  <si>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</si>
  <si>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</si>
  <si>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最大限度减少毒品对社会的危害，维护社会和谐稳定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</si>
  <si>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</si>
  <si>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</si>
  <si>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</si>
  <si>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</si>
  <si>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民调满意度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</si>
  <si>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</si>
  <si>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</si>
  <si>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</si>
  <si>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</si>
  <si>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</si>
  <si>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县监管中心监管场所医疗工作及相关经费</t>
  </si>
  <si>
    <t>预算金额（万元）</t>
  </si>
  <si>
    <t>项目支出       绩效目标</t>
  </si>
  <si>
    <t>监管卫生所工作经费，监所在押人员体检费，在押人员除常见病简易处置费用以外其他医疗费用。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</si>
  <si>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</si>
  <si>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</si>
  <si>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</si>
  <si>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</si>
  <si>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</si>
  <si>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</si>
  <si>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</si>
  <si>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县监管中心监管场所医疗工作及相关经费支付工作完成率</t>
  </si>
  <si>
    <t>考核项目完成数量。</t>
  </si>
  <si>
    <t>完成100%计10分，每下降1%扣0.5分，扣完为止</t>
  </si>
  <si>
    <t>质量指标</t>
  </si>
  <si>
    <t>资金使用合规率</t>
  </si>
  <si>
    <t>考核项目资金使用合规率。</t>
  </si>
  <si>
    <t>完成100%得10分，每下降1%，扣0.5分，扣完为止</t>
  </si>
  <si>
    <t>时效指标</t>
  </si>
  <si>
    <t>按时拨付及支付</t>
  </si>
  <si>
    <t>考核项目资金按时拨付及支付率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</si>
  <si>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</si>
  <si>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</si>
  <si>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</si>
  <si>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</si>
  <si>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</si>
  <si>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</si>
  <si>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</si>
  <si>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</si>
  <si>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</si>
  <si>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</si>
  <si>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</si>
  <si>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</si>
  <si>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保障犯罪嫌疑人与被监管人员的合法权益，满足在押人员基本医疗需求。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</si>
  <si>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</si>
  <si>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</si>
  <si>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</si>
  <si>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</si>
  <si>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</si>
  <si>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</si>
  <si>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可持续影响的情况</t>
  </si>
  <si>
    <t>可持续影响效果明显得10分，效果一般5分，效果不明显不得分。</t>
  </si>
  <si>
    <t>满意度指标
（10分）</t>
  </si>
  <si>
    <t>服务对象满意度指标</t>
  </si>
  <si>
    <t>受益对象满意度</t>
  </si>
  <si>
    <t>考核服务对象满意度。</t>
  </si>
  <si>
    <t>满意度95%及以上得10分，每下降1%，扣0.5分，扣完为止。</t>
  </si>
  <si>
    <t>“一村一辅警”“城市快警”装备及被装损耗更新费</t>
  </si>
  <si>
    <t>“一村一辅警”“城市快警”装备及被装损耗更新费，保障村级警务室装备及设备配备，保障村级辅警被装、单警装备等配备完善。</t>
  </si>
  <si>
    <t>村级警务室装备及被装保障</t>
  </si>
  <si>
    <t>考核村级警务室装备及被装保障数量情况</t>
  </si>
  <si>
    <t>项目按计划完成得5分，每下降1%，扣0.5分，扣完为止</t>
  </si>
  <si>
    <t>城市快警装备及被装损耗更新</t>
  </si>
  <si>
    <t>考核城市快警装备及被装损耗更新数量情况</t>
  </si>
  <si>
    <t>辅警工作完成率</t>
  </si>
  <si>
    <t>根据2024年工作完成情况考核。</t>
  </si>
  <si>
    <t>项目按计划完成得10分，每下降1%，扣0.5分，扣完为止。</t>
  </si>
  <si>
    <t>资金按时拨付及支付率</t>
  </si>
  <si>
    <t>考核项目时效性。</t>
  </si>
  <si>
    <t>按计划及时完成计10分，否则酌情扣分。</t>
  </si>
  <si>
    <t>有效使用财政资金</t>
  </si>
  <si>
    <t>保障村级警务室装备及设备配备，保障村级辅警被装、单警装备等配备完善</t>
  </si>
  <si>
    <t>农村刑事、行政案件发案减少，群众安全感、满意率稳步提升</t>
  </si>
  <si>
    <t>办案业务、装备购置费</t>
  </si>
  <si>
    <t>保障公安机关办案业务工作正常运行，装备更新完善。</t>
  </si>
  <si>
    <t>办案工作及业务装备更新工作完成率</t>
  </si>
  <si>
    <t>项目完成率100%得10分，每下降1%，扣0.5分，扣完为止</t>
  </si>
  <si>
    <t>装备验收合格率</t>
  </si>
  <si>
    <t>考核项目质量达标情况。</t>
  </si>
  <si>
    <t>按时拨付及支付率</t>
  </si>
  <si>
    <t>项目成本控制在总成本范围内，得5分，每超出1%，扣0.5分，扣完为止。</t>
  </si>
  <si>
    <t>保障公安机关业务工作正常开展</t>
  </si>
  <si>
    <t>城市电子监控维护运行费</t>
  </si>
  <si>
    <t>有效打击犯罪，保护人民群众生命财产安全，保障社会经济发展</t>
  </si>
  <si>
    <t>监控维护数量完成率</t>
  </si>
  <si>
    <t>城市电子监控点正常运行在线率</t>
  </si>
  <si>
    <t>考核城市电子监控点正常运行在线率</t>
  </si>
  <si>
    <t>城市电子监控运行维护费</t>
  </si>
  <si>
    <t>有效打击犯罪，维护社会面治安</t>
  </si>
  <si>
    <t>公安业务专项经费</t>
  </si>
  <si>
    <t>公安业务专项经费，其中包含运行巡特警大队巡逻车辆维护费5万元，警犬伙食费16万元，出入境照相社会化购买服务10万元，援疆民警工作经费8.6万元，反恐经费5万元，电信诈骗办案费28.4万元，特费费用4万元，群众举报违法犯罪活动线索奖励经费5万元，扫黑除恶经费8万元。满足公安机关专项业务工作需求，保障工作正常开展。</t>
  </si>
  <si>
    <t>专项工作完成率</t>
  </si>
  <si>
    <t>经费使用准确率</t>
  </si>
  <si>
    <t>考察经费使用准确性。</t>
  </si>
  <si>
    <t>完成及时性</t>
  </si>
  <si>
    <t>项目完成成本</t>
  </si>
  <si>
    <t>满足公安机关专项业务工作需求，保障工作正常开展。</t>
  </si>
  <si>
    <t>为通道建设保驾护航</t>
  </si>
  <si>
    <t>群众满意度</t>
  </si>
  <si>
    <t>满意度90%及以上得10分，每下降1%，扣0.5分，扣完为止。</t>
  </si>
  <si>
    <t>禁毒办运转工作经费</t>
  </si>
  <si>
    <t>购买毒品检测试剂，办案差旅费、办公费、宣传费、其他专项支出等工作运转经费</t>
  </si>
  <si>
    <t>禁毒工作完成率</t>
  </si>
  <si>
    <t>禁毒宣传覆盖率</t>
  </si>
  <si>
    <t>考核禁毒宣传覆盖面。</t>
  </si>
  <si>
    <t>提高全民识毒、防毒、拒毒能力，全民参与禁毒工作</t>
  </si>
  <si>
    <t>看守所羁押人员羁押及拘留所给养费</t>
  </si>
  <si>
    <t>在押人员给养费、监管中心水电费、拘留人员伙食费及杂费</t>
  </si>
  <si>
    <t>在押人员给养及拘留人员基本生活费支付工作完成率</t>
  </si>
  <si>
    <t>在押人员、拘留人员基本生活保障率</t>
  </si>
  <si>
    <t>考核在押人员、拘留人员基本生活保障率。</t>
  </si>
  <si>
    <t>看守所在押人员给养费</t>
  </si>
  <si>
    <t>项目成本控制在总成本范围内，得4分，每超出1%，扣0.5分，扣完为止。</t>
  </si>
  <si>
    <t>拘留人员伙食费及杂费</t>
  </si>
  <si>
    <t>项目成本控制在总成本范围内，得3分，每超出1%，扣0.5分，扣完为止。</t>
  </si>
  <si>
    <t>监管中心水电费</t>
  </si>
  <si>
    <t>保障在押人员、拘留人员伙食开支及监管中心水电运转</t>
  </si>
  <si>
    <t>可持续影响情况</t>
  </si>
  <si>
    <t>考核受益对象满意度。</t>
  </si>
  <si>
    <t>满意度达90%得10分，每下降1%，扣0.5分，扣完为止。</t>
  </si>
  <si>
    <t>双江派出所“两所一室”改造项目</t>
  </si>
  <si>
    <t>双江派出所功能区、警营文化建设、装备设施改造购置。</t>
  </si>
  <si>
    <t>双江派出所“两所一室”改造率</t>
  </si>
  <si>
    <t>双江派出所“两所一室”改造成本</t>
  </si>
  <si>
    <t>满足双江派出所场所、设备设施提质。</t>
  </si>
  <si>
    <t>提升派出所工作环境，提高工作质量效率</t>
  </si>
  <si>
    <t>群众对双江派出所工作满意度</t>
  </si>
  <si>
    <t>考核群众对双江派出所工作满意度。</t>
  </si>
  <si>
    <t>满意度达100%得10分，每下降1%，扣0.5分，扣完为止。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</si>
</sst>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3"/>
  <sheetViews>
    <sheetView topLeftCell="A28" workbookViewId="0">
      <selection activeCell="C3" sqref="C3:J3"/>
    </sheetView>
  </sheetViews>
  <sheetFormatPr defaultColWidth="12" defaultRowHeight="13.5"/>
  <cols>
    <col min="1" max="1" width="10.5" style="44" customWidth="1"/>
    <col min="2" max="2" width="13.8333333333333" style="47" customWidth="1"/>
    <col min="3" max="3" width="16" style="44" customWidth="1"/>
    <col min="4" max="4" width="20.4444444444444" style="48" customWidth="1"/>
    <col min="5" max="5" width="13" style="49" customWidth="1"/>
    <col min="6" max="6" width="10.3333333333333" style="44" customWidth="1"/>
    <col min="7" max="7" width="10.8333333333333" style="50" customWidth="1"/>
    <col min="8" max="8" width="42" style="51" customWidth="1"/>
    <col min="9" max="9" width="46.1666666666667" style="50" customWidth="1"/>
    <col min="10" max="10" width="6.83333333333333" style="44" customWidth="1"/>
    <col min="11" max="16384" width="12" style="44"/>
  </cols>
  <sheetData>
    <row r="1" s="44" customFormat="1" ht="43" customHeight="1" spans="1:11">
      <c r="A1" s="52" t="s">
        <v>0</v>
      </c>
      <c r="B1" s="53"/>
      <c r="C1" s="53"/>
      <c r="D1" s="52"/>
      <c r="E1" s="53"/>
      <c r="F1" s="53"/>
      <c r="G1" s="53"/>
      <c r="H1" s="53"/>
      <c r="I1" s="53"/>
      <c r="J1" s="53"/>
      <c r="K1" s="60"/>
    </row>
    <row r="2" s="44" customFormat="1" ht="30" customHeight="1" spans="1:10">
      <c r="A2" s="54" t="s">
        <v>1</v>
      </c>
      <c r="B2" s="54"/>
      <c r="C2" s="55" t="s">
        <v>2</v>
      </c>
      <c r="D2" s="55"/>
      <c r="E2" s="55"/>
      <c r="F2" s="55"/>
      <c r="G2" s="55"/>
      <c r="H2" s="55"/>
      <c r="I2" s="55"/>
      <c r="J2" s="55"/>
    </row>
    <row r="3" s="44" customFormat="1" ht="55" customHeight="1" spans="1:10">
      <c r="A3" s="54" t="s">
        <v>3</v>
      </c>
      <c r="B3" s="54"/>
      <c r="C3" s="18" t="s">
        <v>4</v>
      </c>
      <c r="D3" s="18"/>
      <c r="E3" s="18"/>
      <c r="F3" s="18"/>
      <c r="G3" s="18"/>
      <c r="H3" s="18"/>
      <c r="I3" s="18"/>
      <c r="J3" s="18"/>
    </row>
    <row r="4" s="45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6">
        <f>H5+H6</f>
        <v>5521.277573</v>
      </c>
      <c r="I4" s="56"/>
      <c r="J4" s="56"/>
    </row>
    <row r="5" s="45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6">
        <v>4269.877573</v>
      </c>
      <c r="I5" s="56"/>
      <c r="J5" s="56"/>
    </row>
    <row r="6" s="45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6">
        <v>1251.4</v>
      </c>
      <c r="I6" s="56"/>
      <c r="J6" s="56"/>
    </row>
    <row r="7" s="46" customFormat="1" ht="30" customHeight="1" spans="1:10">
      <c r="A7" s="54" t="s">
        <v>9</v>
      </c>
      <c r="B7" s="54" t="s">
        <v>10</v>
      </c>
      <c r="C7" s="55" t="s">
        <v>11</v>
      </c>
      <c r="D7" s="55" t="s">
        <v>12</v>
      </c>
      <c r="E7" s="57" t="s">
        <v>13</v>
      </c>
      <c r="F7" s="57" t="s">
        <v>14</v>
      </c>
      <c r="G7" s="54" t="s">
        <v>15</v>
      </c>
      <c r="H7" s="55" t="s">
        <v>16</v>
      </c>
      <c r="I7" s="54" t="s">
        <v>17</v>
      </c>
      <c r="J7" s="54" t="s">
        <v>18</v>
      </c>
    </row>
    <row r="8" s="44" customFormat="1" ht="30" customHeight="1" spans="1:10">
      <c r="A8" s="58"/>
      <c r="B8" s="10" t="s">
        <v>19</v>
      </c>
      <c r="C8" s="55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4"/>
    </row>
    <row r="9" s="44" customFormat="1" ht="30" customHeight="1" spans="1:10">
      <c r="A9" s="58"/>
      <c r="B9" s="55" t="s">
        <v>26</v>
      </c>
      <c r="C9" s="55" t="s">
        <v>27</v>
      </c>
      <c r="D9" s="55" t="s">
        <v>28</v>
      </c>
      <c r="E9" s="11" t="s">
        <v>29</v>
      </c>
      <c r="F9" s="59">
        <f>H4</f>
        <v>5521.277573</v>
      </c>
      <c r="G9" s="54" t="s">
        <v>30</v>
      </c>
      <c r="H9" s="18" t="s">
        <v>31</v>
      </c>
      <c r="I9" s="18" t="s">
        <v>32</v>
      </c>
      <c r="J9" s="54"/>
    </row>
    <row r="10" s="44" customFormat="1" ht="30" customHeight="1" spans="1:10">
      <c r="A10" s="58"/>
      <c r="B10" s="54"/>
      <c r="C10" s="55" t="s">
        <v>33</v>
      </c>
      <c r="D10" s="55" t="s">
        <v>34</v>
      </c>
      <c r="E10" s="57" t="s">
        <v>35</v>
      </c>
      <c r="F10" s="20">
        <v>0</v>
      </c>
      <c r="G10" s="54" t="s">
        <v>23</v>
      </c>
      <c r="H10" s="18" t="s">
        <v>36</v>
      </c>
      <c r="I10" s="32" t="s">
        <v>37</v>
      </c>
      <c r="J10" s="54"/>
    </row>
    <row r="11" s="44" customFormat="1" ht="30" customHeight="1" spans="1:10">
      <c r="A11" s="58"/>
      <c r="B11" s="54"/>
      <c r="C11" s="55" t="s">
        <v>38</v>
      </c>
      <c r="D11" s="55" t="s">
        <v>39</v>
      </c>
      <c r="E11" s="57" t="s">
        <v>35</v>
      </c>
      <c r="F11" s="20">
        <v>0</v>
      </c>
      <c r="G11" s="54" t="s">
        <v>23</v>
      </c>
      <c r="H11" s="18" t="s">
        <v>40</v>
      </c>
      <c r="I11" s="32" t="s">
        <v>41</v>
      </c>
      <c r="J11" s="54"/>
    </row>
    <row r="12" s="44" customFormat="1" ht="24" spans="1:10">
      <c r="A12" s="58"/>
      <c r="B12" s="55" t="s">
        <v>42</v>
      </c>
      <c r="C12" s="55" t="s">
        <v>43</v>
      </c>
      <c r="D12" s="55" t="s">
        <v>44</v>
      </c>
      <c r="E12" s="57" t="s">
        <v>35</v>
      </c>
      <c r="F12" s="20" t="s">
        <v>45</v>
      </c>
      <c r="G12" s="20" t="s">
        <v>46</v>
      </c>
      <c r="H12" s="18" t="s">
        <v>47</v>
      </c>
      <c r="I12" s="32" t="s">
        <v>48</v>
      </c>
      <c r="J12" s="54"/>
    </row>
    <row r="13" s="44" customFormat="1" ht="30" customHeight="1" spans="1:10">
      <c r="A13" s="58"/>
      <c r="B13" s="55"/>
      <c r="C13" s="55"/>
      <c r="D13" s="55" t="s">
        <v>49</v>
      </c>
      <c r="E13" s="57" t="s">
        <v>35</v>
      </c>
      <c r="F13" s="20" t="s">
        <v>50</v>
      </c>
      <c r="G13" s="20" t="s">
        <v>46</v>
      </c>
      <c r="H13" s="18" t="s">
        <v>51</v>
      </c>
      <c r="I13" s="32" t="s">
        <v>52</v>
      </c>
      <c r="J13" s="54"/>
    </row>
    <row r="14" s="44" customFormat="1" ht="30" customHeight="1" spans="1:10">
      <c r="A14" s="58"/>
      <c r="B14" s="55"/>
      <c r="C14" s="55"/>
      <c r="D14" s="55" t="s">
        <v>53</v>
      </c>
      <c r="E14" s="57" t="s">
        <v>35</v>
      </c>
      <c r="F14" s="20" t="s">
        <v>54</v>
      </c>
      <c r="G14" s="20" t="s">
        <v>55</v>
      </c>
      <c r="H14" s="18" t="s">
        <v>56</v>
      </c>
      <c r="I14" s="32" t="s">
        <v>52</v>
      </c>
      <c r="J14" s="54"/>
    </row>
    <row r="15" s="44" customFormat="1" ht="30" customHeight="1" spans="1:10">
      <c r="A15" s="58"/>
      <c r="B15" s="55"/>
      <c r="C15" s="55"/>
      <c r="D15" s="55" t="s">
        <v>57</v>
      </c>
      <c r="E15" s="57" t="s">
        <v>58</v>
      </c>
      <c r="F15" s="20" t="s">
        <v>59</v>
      </c>
      <c r="G15" s="20" t="s">
        <v>60</v>
      </c>
      <c r="H15" s="18" t="s">
        <v>61</v>
      </c>
      <c r="I15" s="32" t="s">
        <v>62</v>
      </c>
      <c r="J15" s="54"/>
    </row>
    <row r="16" s="44" customFormat="1" ht="30" customHeight="1" spans="1:10">
      <c r="A16" s="58"/>
      <c r="B16" s="55"/>
      <c r="C16" s="55"/>
      <c r="D16" s="55" t="s">
        <v>63</v>
      </c>
      <c r="E16" s="57" t="s">
        <v>35</v>
      </c>
      <c r="F16" s="20" t="s">
        <v>64</v>
      </c>
      <c r="G16" s="20" t="s">
        <v>65</v>
      </c>
      <c r="H16" s="18" t="s">
        <v>66</v>
      </c>
      <c r="I16" s="32" t="s">
        <v>52</v>
      </c>
      <c r="J16" s="54"/>
    </row>
    <row r="17" s="44" customFormat="1" ht="30" customHeight="1" spans="1:10">
      <c r="A17" s="58"/>
      <c r="B17" s="55"/>
      <c r="C17" s="55"/>
      <c r="D17" s="55" t="s">
        <v>67</v>
      </c>
      <c r="E17" s="57" t="s">
        <v>35</v>
      </c>
      <c r="F17" s="20" t="s">
        <v>68</v>
      </c>
      <c r="G17" s="20" t="s">
        <v>69</v>
      </c>
      <c r="H17" s="18" t="s">
        <v>70</v>
      </c>
      <c r="I17" s="32" t="s">
        <v>52</v>
      </c>
      <c r="J17" s="54"/>
    </row>
    <row r="18" s="44" customFormat="1" ht="30" customHeight="1" spans="1:10">
      <c r="A18" s="58"/>
      <c r="B18" s="55"/>
      <c r="C18" s="55"/>
      <c r="D18" s="55" t="s">
        <v>71</v>
      </c>
      <c r="E18" s="57" t="s">
        <v>35</v>
      </c>
      <c r="F18" s="20" t="s">
        <v>72</v>
      </c>
      <c r="G18" s="20" t="s">
        <v>69</v>
      </c>
      <c r="H18" s="18" t="s">
        <v>73</v>
      </c>
      <c r="I18" s="32" t="s">
        <v>52</v>
      </c>
      <c r="J18" s="54"/>
    </row>
    <row r="19" s="44" customFormat="1" ht="30" customHeight="1" spans="1:10">
      <c r="A19" s="58"/>
      <c r="B19" s="55"/>
      <c r="C19" s="55"/>
      <c r="D19" s="55" t="s">
        <v>74</v>
      </c>
      <c r="E19" s="57" t="s">
        <v>35</v>
      </c>
      <c r="F19" s="20" t="s">
        <v>75</v>
      </c>
      <c r="G19" s="20" t="s">
        <v>69</v>
      </c>
      <c r="H19" s="18" t="s">
        <v>76</v>
      </c>
      <c r="I19" s="32" t="s">
        <v>52</v>
      </c>
      <c r="J19" s="54"/>
    </row>
    <row r="20" s="44" customFormat="1" ht="30" customHeight="1" spans="1:10">
      <c r="A20" s="58"/>
      <c r="B20" s="55"/>
      <c r="C20" s="55"/>
      <c r="D20" s="55" t="s">
        <v>77</v>
      </c>
      <c r="E20" s="57" t="s">
        <v>58</v>
      </c>
      <c r="F20" s="20" t="s">
        <v>78</v>
      </c>
      <c r="G20" s="20" t="s">
        <v>69</v>
      </c>
      <c r="H20" s="18" t="s">
        <v>79</v>
      </c>
      <c r="I20" s="32" t="s">
        <v>80</v>
      </c>
      <c r="J20" s="54"/>
    </row>
    <row r="21" s="44" customFormat="1" ht="30" customHeight="1" spans="1:10">
      <c r="A21" s="58"/>
      <c r="B21" s="55"/>
      <c r="C21" s="55"/>
      <c r="D21" s="55" t="s">
        <v>81</v>
      </c>
      <c r="E21" s="57" t="s">
        <v>58</v>
      </c>
      <c r="F21" s="20" t="s">
        <v>82</v>
      </c>
      <c r="G21" s="20" t="s">
        <v>46</v>
      </c>
      <c r="H21" s="18" t="s">
        <v>83</v>
      </c>
      <c r="I21" s="32" t="s">
        <v>84</v>
      </c>
      <c r="J21" s="54"/>
    </row>
    <row r="22" s="44" customFormat="1" ht="30" customHeight="1" spans="1:10">
      <c r="A22" s="58"/>
      <c r="B22" s="55"/>
      <c r="C22" s="55"/>
      <c r="D22" s="55" t="s">
        <v>85</v>
      </c>
      <c r="E22" s="57" t="s">
        <v>58</v>
      </c>
      <c r="F22" s="20" t="s">
        <v>86</v>
      </c>
      <c r="G22" s="20" t="s">
        <v>69</v>
      </c>
      <c r="H22" s="18" t="s">
        <v>87</v>
      </c>
      <c r="I22" s="32" t="s">
        <v>52</v>
      </c>
      <c r="J22" s="54"/>
    </row>
    <row r="23" s="44" customFormat="1" ht="30" customHeight="1" spans="1:10">
      <c r="A23" s="58"/>
      <c r="B23" s="55"/>
      <c r="C23" s="55"/>
      <c r="D23" s="55" t="s">
        <v>88</v>
      </c>
      <c r="E23" s="57" t="s">
        <v>35</v>
      </c>
      <c r="F23" s="20" t="s">
        <v>89</v>
      </c>
      <c r="G23" s="20" t="s">
        <v>69</v>
      </c>
      <c r="H23" s="18" t="s">
        <v>90</v>
      </c>
      <c r="I23" s="32" t="s">
        <v>52</v>
      </c>
      <c r="J23" s="54"/>
    </row>
    <row r="24" s="44" customFormat="1" ht="30" customHeight="1" spans="1:10">
      <c r="A24" s="58"/>
      <c r="B24" s="55"/>
      <c r="C24" s="55"/>
      <c r="D24" s="55" t="s">
        <v>91</v>
      </c>
      <c r="E24" s="57" t="s">
        <v>35</v>
      </c>
      <c r="F24" s="20" t="s">
        <v>92</v>
      </c>
      <c r="G24" s="20" t="s">
        <v>69</v>
      </c>
      <c r="H24" s="18" t="s">
        <v>93</v>
      </c>
      <c r="I24" s="32" t="s">
        <v>52</v>
      </c>
      <c r="J24" s="54"/>
    </row>
    <row r="25" s="44" customFormat="1" ht="30" customHeight="1" spans="1:10">
      <c r="A25" s="58"/>
      <c r="B25" s="55"/>
      <c r="C25" s="55"/>
      <c r="D25" s="55" t="s">
        <v>94</v>
      </c>
      <c r="E25" s="57" t="s">
        <v>35</v>
      </c>
      <c r="F25" s="20" t="s">
        <v>95</v>
      </c>
      <c r="G25" s="20" t="s">
        <v>69</v>
      </c>
      <c r="H25" s="18" t="s">
        <v>96</v>
      </c>
      <c r="I25" s="32" t="s">
        <v>52</v>
      </c>
      <c r="J25" s="54"/>
    </row>
    <row r="26" s="44" customFormat="1" ht="30" customHeight="1" spans="1:10">
      <c r="A26" s="58"/>
      <c r="B26" s="55"/>
      <c r="C26" s="55"/>
      <c r="D26" s="55" t="s">
        <v>97</v>
      </c>
      <c r="E26" s="57" t="s">
        <v>35</v>
      </c>
      <c r="F26" s="20" t="s">
        <v>45</v>
      </c>
      <c r="G26" s="20" t="s">
        <v>98</v>
      </c>
      <c r="H26" s="18" t="s">
        <v>99</v>
      </c>
      <c r="I26" s="32" t="s">
        <v>100</v>
      </c>
      <c r="J26" s="54"/>
    </row>
    <row r="27" s="44" customFormat="1" ht="30" customHeight="1" spans="1:10">
      <c r="A27" s="58"/>
      <c r="B27" s="55"/>
      <c r="C27" s="55"/>
      <c r="D27" s="55" t="s">
        <v>101</v>
      </c>
      <c r="E27" s="57" t="s">
        <v>35</v>
      </c>
      <c r="F27" s="20" t="s">
        <v>102</v>
      </c>
      <c r="G27" s="20" t="s">
        <v>46</v>
      </c>
      <c r="H27" s="18" t="s">
        <v>103</v>
      </c>
      <c r="I27" s="32" t="s">
        <v>104</v>
      </c>
      <c r="J27" s="54"/>
    </row>
    <row r="28" s="44" customFormat="1" ht="30" customHeight="1" spans="1:10">
      <c r="A28" s="58"/>
      <c r="B28" s="55"/>
      <c r="C28" s="55"/>
      <c r="D28" s="55" t="s">
        <v>105</v>
      </c>
      <c r="E28" s="57" t="s">
        <v>35</v>
      </c>
      <c r="F28" s="20" t="s">
        <v>106</v>
      </c>
      <c r="G28" s="20" t="s">
        <v>107</v>
      </c>
      <c r="H28" s="18" t="s">
        <v>108</v>
      </c>
      <c r="I28" s="32" t="s">
        <v>109</v>
      </c>
      <c r="J28" s="54"/>
    </row>
    <row r="29" s="44" customFormat="1" ht="30" customHeight="1" spans="1:10">
      <c r="A29" s="58"/>
      <c r="B29" s="55"/>
      <c r="C29" s="55"/>
      <c r="D29" s="55" t="s">
        <v>110</v>
      </c>
      <c r="E29" s="57" t="s">
        <v>35</v>
      </c>
      <c r="F29" s="20" t="s">
        <v>111</v>
      </c>
      <c r="G29" s="20" t="s">
        <v>112</v>
      </c>
      <c r="H29" s="18" t="s">
        <v>113</v>
      </c>
      <c r="I29" s="32" t="s">
        <v>114</v>
      </c>
      <c r="J29" s="54"/>
    </row>
    <row r="30" s="44" customFormat="1" ht="30" customHeight="1" spans="1:10">
      <c r="A30" s="58"/>
      <c r="B30" s="55"/>
      <c r="C30" s="55"/>
      <c r="D30" s="55" t="s">
        <v>115</v>
      </c>
      <c r="E30" s="57" t="s">
        <v>58</v>
      </c>
      <c r="F30" s="20" t="s">
        <v>82</v>
      </c>
      <c r="G30" s="20" t="s">
        <v>69</v>
      </c>
      <c r="H30" s="18" t="s">
        <v>116</v>
      </c>
      <c r="I30" s="32" t="s">
        <v>84</v>
      </c>
      <c r="J30" s="54"/>
    </row>
    <row r="31" s="44" customFormat="1" ht="30" customHeight="1" spans="1:10">
      <c r="A31" s="58"/>
      <c r="B31" s="55"/>
      <c r="C31" s="55" t="s">
        <v>117</v>
      </c>
      <c r="D31" s="55" t="s">
        <v>118</v>
      </c>
      <c r="E31" s="57" t="s">
        <v>58</v>
      </c>
      <c r="F31" s="20">
        <v>100</v>
      </c>
      <c r="G31" s="54" t="s">
        <v>23</v>
      </c>
      <c r="H31" s="18" t="s">
        <v>119</v>
      </c>
      <c r="I31" s="18" t="s">
        <v>120</v>
      </c>
      <c r="J31" s="54"/>
    </row>
    <row r="32" s="44" customFormat="1" ht="30" customHeight="1" spans="1:10">
      <c r="A32" s="58"/>
      <c r="B32" s="55"/>
      <c r="C32" s="55"/>
      <c r="D32" s="55" t="s">
        <v>121</v>
      </c>
      <c r="E32" s="57" t="s">
        <v>58</v>
      </c>
      <c r="F32" s="20">
        <v>100</v>
      </c>
      <c r="G32" s="54" t="s">
        <v>23</v>
      </c>
      <c r="H32" s="18" t="s">
        <v>122</v>
      </c>
      <c r="I32" s="18" t="s">
        <v>120</v>
      </c>
      <c r="J32" s="54"/>
    </row>
    <row r="33" s="44" customFormat="1" ht="30" customHeight="1" spans="1:10">
      <c r="A33" s="58"/>
      <c r="B33" s="55"/>
      <c r="C33" s="55"/>
      <c r="D33" s="55" t="s">
        <v>123</v>
      </c>
      <c r="E33" s="57" t="s">
        <v>35</v>
      </c>
      <c r="F33" s="20">
        <v>90</v>
      </c>
      <c r="G33" s="54" t="s">
        <v>23</v>
      </c>
      <c r="H33" s="18" t="s">
        <v>124</v>
      </c>
      <c r="I33" s="18" t="s">
        <v>125</v>
      </c>
      <c r="J33" s="54"/>
    </row>
    <row r="34" s="44" customFormat="1" ht="30" customHeight="1" spans="1:10">
      <c r="A34" s="58"/>
      <c r="B34" s="55"/>
      <c r="C34" s="55"/>
      <c r="D34" s="55" t="s">
        <v>126</v>
      </c>
      <c r="E34" s="57" t="s">
        <v>58</v>
      </c>
      <c r="F34" s="20">
        <v>100</v>
      </c>
      <c r="G34" s="54" t="s">
        <v>23</v>
      </c>
      <c r="H34" s="18" t="s">
        <v>127</v>
      </c>
      <c r="I34" s="18" t="s">
        <v>120</v>
      </c>
      <c r="J34" s="54"/>
    </row>
    <row r="35" s="44" customFormat="1" ht="30" customHeight="1" spans="1:10">
      <c r="A35" s="58"/>
      <c r="B35" s="55"/>
      <c r="C35" s="55"/>
      <c r="D35" s="55" t="s">
        <v>128</v>
      </c>
      <c r="E35" s="57" t="s">
        <v>58</v>
      </c>
      <c r="F35" s="20">
        <v>100</v>
      </c>
      <c r="G35" s="54" t="s">
        <v>23</v>
      </c>
      <c r="H35" s="18" t="s">
        <v>129</v>
      </c>
      <c r="I35" s="18" t="s">
        <v>120</v>
      </c>
      <c r="J35" s="54"/>
    </row>
    <row r="36" s="44" customFormat="1" ht="30" customHeight="1" spans="1:10">
      <c r="A36" s="58"/>
      <c r="B36" s="55"/>
      <c r="C36" s="55"/>
      <c r="D36" s="55" t="s">
        <v>130</v>
      </c>
      <c r="E36" s="57" t="s">
        <v>58</v>
      </c>
      <c r="F36" s="20">
        <v>100</v>
      </c>
      <c r="G36" s="54" t="s">
        <v>23</v>
      </c>
      <c r="H36" s="18" t="s">
        <v>131</v>
      </c>
      <c r="I36" s="18" t="s">
        <v>120</v>
      </c>
      <c r="J36" s="54"/>
    </row>
    <row r="37" s="44" customFormat="1" ht="30" customHeight="1" spans="1:10">
      <c r="A37" s="58"/>
      <c r="B37" s="55"/>
      <c r="C37" s="55"/>
      <c r="D37" s="55" t="s">
        <v>132</v>
      </c>
      <c r="E37" s="57" t="s">
        <v>35</v>
      </c>
      <c r="F37" s="20">
        <v>90</v>
      </c>
      <c r="G37" s="54" t="s">
        <v>23</v>
      </c>
      <c r="H37" s="18" t="s">
        <v>133</v>
      </c>
      <c r="I37" s="18" t="s">
        <v>125</v>
      </c>
      <c r="J37" s="61"/>
    </row>
    <row r="38" s="44" customFormat="1" ht="30" customHeight="1" spans="1:10">
      <c r="A38" s="58"/>
      <c r="B38" s="55"/>
      <c r="C38" s="55" t="s">
        <v>134</v>
      </c>
      <c r="D38" s="55" t="s">
        <v>135</v>
      </c>
      <c r="E38" s="57" t="s">
        <v>58</v>
      </c>
      <c r="F38" s="20">
        <v>100</v>
      </c>
      <c r="G38" s="54" t="s">
        <v>23</v>
      </c>
      <c r="H38" s="18" t="s">
        <v>136</v>
      </c>
      <c r="I38" s="18" t="s">
        <v>137</v>
      </c>
      <c r="J38" s="61"/>
    </row>
    <row r="39" s="44" customFormat="1" ht="43" customHeight="1" spans="1:10">
      <c r="A39" s="58"/>
      <c r="B39" s="55" t="s">
        <v>138</v>
      </c>
      <c r="C39" s="55" t="s">
        <v>139</v>
      </c>
      <c r="D39" s="55" t="s">
        <v>140</v>
      </c>
      <c r="E39" s="31" t="s">
        <v>141</v>
      </c>
      <c r="F39" s="31" t="s">
        <v>142</v>
      </c>
      <c r="G39" s="31" t="s">
        <v>143</v>
      </c>
      <c r="H39" s="25" t="s">
        <v>144</v>
      </c>
      <c r="I39" s="18" t="s">
        <v>145</v>
      </c>
      <c r="J39" s="61"/>
    </row>
    <row r="40" s="44" customFormat="1" ht="117" customHeight="1" spans="1:10">
      <c r="A40" s="58"/>
      <c r="B40" s="54"/>
      <c r="C40" s="55" t="s">
        <v>146</v>
      </c>
      <c r="D40" s="55" t="s">
        <v>147</v>
      </c>
      <c r="E40" s="31" t="s">
        <v>141</v>
      </c>
      <c r="F40" s="31" t="s">
        <v>142</v>
      </c>
      <c r="G40" s="31" t="s">
        <v>143</v>
      </c>
      <c r="H40" s="24" t="s">
        <v>148</v>
      </c>
      <c r="I40" s="18" t="s">
        <v>149</v>
      </c>
      <c r="J40" s="61"/>
    </row>
    <row r="41" s="44" customFormat="1" ht="52" customHeight="1" spans="1:10">
      <c r="A41" s="58"/>
      <c r="B41" s="54"/>
      <c r="C41" s="55" t="s">
        <v>150</v>
      </c>
      <c r="D41" s="55" t="s">
        <v>151</v>
      </c>
      <c r="E41" s="31" t="s">
        <v>141</v>
      </c>
      <c r="F41" s="31" t="s">
        <v>142</v>
      </c>
      <c r="G41" s="31" t="s">
        <v>143</v>
      </c>
      <c r="H41" s="25" t="s">
        <v>152</v>
      </c>
      <c r="I41" s="18" t="s">
        <v>153</v>
      </c>
      <c r="J41" s="61"/>
    </row>
    <row r="42" s="44" customFormat="1" ht="54" customHeight="1" spans="1:10">
      <c r="A42" s="58"/>
      <c r="B42" s="54"/>
      <c r="C42" s="55" t="s">
        <v>154</v>
      </c>
      <c r="D42" s="55" t="s">
        <v>155</v>
      </c>
      <c r="E42" s="31" t="s">
        <v>141</v>
      </c>
      <c r="F42" s="31" t="s">
        <v>142</v>
      </c>
      <c r="G42" s="31" t="s">
        <v>143</v>
      </c>
      <c r="H42" s="25" t="s">
        <v>156</v>
      </c>
      <c r="I42" s="18" t="s">
        <v>157</v>
      </c>
      <c r="J42" s="61"/>
    </row>
    <row r="43" s="44" customFormat="1" ht="30" customHeight="1" spans="1:10">
      <c r="A43" s="58"/>
      <c r="B43" s="55" t="s">
        <v>158</v>
      </c>
      <c r="C43" s="55" t="s">
        <v>159</v>
      </c>
      <c r="D43" s="55" t="s">
        <v>160</v>
      </c>
      <c r="E43" s="57" t="s">
        <v>35</v>
      </c>
      <c r="F43" s="31">
        <v>95</v>
      </c>
      <c r="G43" s="20" t="s">
        <v>23</v>
      </c>
      <c r="H43" s="18" t="s">
        <v>161</v>
      </c>
      <c r="I43" s="32" t="s">
        <v>162</v>
      </c>
      <c r="J43" s="61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43"/>
    <mergeCell ref="B9:B11"/>
    <mergeCell ref="B12:B38"/>
    <mergeCell ref="B39:B42"/>
    <mergeCell ref="C12:C30"/>
    <mergeCell ref="C31:C37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14" sqref="B14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164</v>
      </c>
      <c r="B2" s="10" t="str">
        <f>整体支出绩效目标表!C2</f>
        <v>通道侗族自治县公安局本级</v>
      </c>
      <c r="C2" s="10"/>
      <c r="D2" s="10"/>
      <c r="E2" s="11" t="s">
        <v>165</v>
      </c>
      <c r="F2" s="12" t="s">
        <v>166</v>
      </c>
      <c r="G2" s="13" t="s">
        <v>167</v>
      </c>
      <c r="H2" s="14"/>
      <c r="I2" s="37">
        <v>40</v>
      </c>
    </row>
    <row r="3" s="3" customFormat="1" ht="31" customHeight="1" spans="1:9">
      <c r="A3" s="15" t="s">
        <v>168</v>
      </c>
      <c r="B3" s="16" t="s">
        <v>169</v>
      </c>
      <c r="C3" s="16"/>
      <c r="D3" s="16"/>
      <c r="E3" s="16"/>
      <c r="F3" s="16"/>
      <c r="G3" s="16"/>
      <c r="H3" s="41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170</v>
      </c>
      <c r="F5" s="15" t="s">
        <v>171</v>
      </c>
      <c r="G5" s="15" t="s">
        <v>172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173</v>
      </c>
      <c r="C6" s="15" t="s">
        <v>21</v>
      </c>
      <c r="D6" s="15">
        <v>100</v>
      </c>
      <c r="E6" s="18" t="s">
        <v>24</v>
      </c>
      <c r="F6" s="19" t="s">
        <v>174</v>
      </c>
      <c r="G6" s="20" t="s">
        <v>23</v>
      </c>
      <c r="H6" s="20" t="s">
        <v>22</v>
      </c>
      <c r="I6" s="15"/>
    </row>
    <row r="7" s="3" customFormat="1" ht="32" customHeight="1" spans="1:9">
      <c r="A7" s="21" t="s">
        <v>175</v>
      </c>
      <c r="B7" s="22" t="s">
        <v>176</v>
      </c>
      <c r="C7" s="22" t="s">
        <v>177</v>
      </c>
      <c r="D7" s="10">
        <v>100</v>
      </c>
      <c r="E7" s="24" t="s">
        <v>178</v>
      </c>
      <c r="F7" s="25" t="s">
        <v>179</v>
      </c>
      <c r="G7" s="15" t="s">
        <v>23</v>
      </c>
      <c r="H7" s="17" t="s">
        <v>58</v>
      </c>
      <c r="I7" s="15"/>
    </row>
    <row r="8" s="3" customFormat="1" ht="31" customHeight="1" spans="1:9">
      <c r="A8" s="26"/>
      <c r="B8" s="22" t="s">
        <v>180</v>
      </c>
      <c r="C8" s="22" t="s">
        <v>181</v>
      </c>
      <c r="D8" s="10">
        <v>100</v>
      </c>
      <c r="E8" s="24" t="s">
        <v>182</v>
      </c>
      <c r="F8" s="25" t="s">
        <v>183</v>
      </c>
      <c r="G8" s="15" t="s">
        <v>23</v>
      </c>
      <c r="H8" s="17" t="s">
        <v>58</v>
      </c>
      <c r="I8" s="15"/>
    </row>
    <row r="9" s="3" customFormat="1" ht="39" customHeight="1" spans="1:9">
      <c r="A9" s="27"/>
      <c r="B9" s="22" t="s">
        <v>184</v>
      </c>
      <c r="C9" s="33" t="s">
        <v>185</v>
      </c>
      <c r="D9" s="33">
        <v>100</v>
      </c>
      <c r="E9" s="24" t="s">
        <v>186</v>
      </c>
      <c r="F9" s="30" t="s">
        <v>183</v>
      </c>
      <c r="G9" s="33" t="s">
        <v>23</v>
      </c>
      <c r="H9" s="42" t="s">
        <v>58</v>
      </c>
      <c r="I9" s="24"/>
    </row>
    <row r="10" s="3" customFormat="1" ht="35.1" customHeight="1" spans="1:9">
      <c r="A10" s="15" t="s">
        <v>26</v>
      </c>
      <c r="B10" s="22" t="s">
        <v>187</v>
      </c>
      <c r="C10" s="15" t="s">
        <v>166</v>
      </c>
      <c r="D10" s="15">
        <f>I2</f>
        <v>40</v>
      </c>
      <c r="E10" s="24" t="s">
        <v>188</v>
      </c>
      <c r="F10" s="24" t="s">
        <v>189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190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191</v>
      </c>
      <c r="C12" s="10" t="s">
        <v>39</v>
      </c>
      <c r="D12" s="15">
        <v>0</v>
      </c>
      <c r="E12" s="32" t="s">
        <v>192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193</v>
      </c>
      <c r="B13" s="33" t="s">
        <v>194</v>
      </c>
      <c r="C13" s="15" t="s">
        <v>195</v>
      </c>
      <c r="D13" s="15" t="s">
        <v>142</v>
      </c>
      <c r="E13" s="16" t="s">
        <v>196</v>
      </c>
      <c r="F13" s="30" t="s">
        <v>197</v>
      </c>
      <c r="G13" s="15" t="s">
        <v>143</v>
      </c>
      <c r="H13" s="17" t="s">
        <v>141</v>
      </c>
      <c r="I13" s="15"/>
    </row>
    <row r="14" s="3" customFormat="1" ht="42" customHeight="1" spans="1:18">
      <c r="A14" s="34"/>
      <c r="B14" s="33" t="s">
        <v>198</v>
      </c>
      <c r="C14" s="10" t="s">
        <v>199</v>
      </c>
      <c r="D14" s="15" t="s">
        <v>142</v>
      </c>
      <c r="E14" s="24" t="s">
        <v>200</v>
      </c>
      <c r="F14" s="24" t="s">
        <v>201</v>
      </c>
      <c r="G14" s="15" t="s">
        <v>143</v>
      </c>
      <c r="H14" s="35" t="s">
        <v>141</v>
      </c>
      <c r="I14" s="10"/>
      <c r="R14" s="39"/>
    </row>
    <row r="15" s="3" customFormat="1" ht="35.1" customHeight="1" spans="1:9">
      <c r="A15" s="15"/>
      <c r="B15" s="33" t="s">
        <v>202</v>
      </c>
      <c r="C15" s="36" t="s">
        <v>203</v>
      </c>
      <c r="D15" s="15" t="s">
        <v>142</v>
      </c>
      <c r="E15" s="24" t="s">
        <v>152</v>
      </c>
      <c r="F15" s="30" t="s">
        <v>204</v>
      </c>
      <c r="G15" s="15" t="s">
        <v>143</v>
      </c>
      <c r="H15" s="35" t="s">
        <v>141</v>
      </c>
      <c r="I15" s="15"/>
    </row>
    <row r="16" s="3" customFormat="1" ht="35.1" customHeight="1" spans="1:9">
      <c r="A16" s="15"/>
      <c r="B16" s="31" t="s">
        <v>205</v>
      </c>
      <c r="C16" s="10" t="s">
        <v>206</v>
      </c>
      <c r="D16" s="15" t="s">
        <v>142</v>
      </c>
      <c r="E16" s="24" t="s">
        <v>156</v>
      </c>
      <c r="F16" s="30" t="s">
        <v>207</v>
      </c>
      <c r="G16" s="15" t="s">
        <v>143</v>
      </c>
      <c r="H16" s="35" t="s">
        <v>141</v>
      </c>
      <c r="I16" s="15"/>
    </row>
    <row r="17" s="3" customFormat="1" ht="35.1" customHeight="1" spans="1:9">
      <c r="A17" s="15" t="s">
        <v>208</v>
      </c>
      <c r="B17" s="31" t="s">
        <v>209</v>
      </c>
      <c r="C17" s="15" t="s">
        <v>210</v>
      </c>
      <c r="D17" s="15">
        <v>95</v>
      </c>
      <c r="E17" s="16" t="s">
        <v>211</v>
      </c>
      <c r="F17" s="16" t="s">
        <v>212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8.5" style="4" customWidth="1"/>
    <col min="4" max="4" width="14.8333333333333" style="4" customWidth="1"/>
    <col min="5" max="5" width="40.3333333333333" style="5" customWidth="1"/>
    <col min="6" max="6" width="48.8333333333333" style="4" customWidth="1"/>
    <col min="7" max="7" width="10.1666666666667" style="4" customWidth="1"/>
    <col min="8" max="8" width="12.3333333333333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163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164</v>
      </c>
      <c r="B2" s="10" t="str">
        <f>整体支出绩效目标表!C2</f>
        <v>通道侗族自治县公安局本级</v>
      </c>
      <c r="C2" s="10"/>
      <c r="D2" s="10"/>
      <c r="E2" s="11" t="s">
        <v>165</v>
      </c>
      <c r="F2" s="43" t="s">
        <v>213</v>
      </c>
      <c r="G2" s="13" t="s">
        <v>167</v>
      </c>
      <c r="H2" s="14"/>
      <c r="I2" s="37">
        <v>20</v>
      </c>
    </row>
    <row r="3" s="3" customFormat="1" ht="30" customHeight="1" spans="1:9">
      <c r="A3" s="15" t="s">
        <v>168</v>
      </c>
      <c r="B3" s="15" t="s">
        <v>214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170</v>
      </c>
      <c r="F5" s="15" t="s">
        <v>171</v>
      </c>
      <c r="G5" s="15" t="s">
        <v>172</v>
      </c>
      <c r="H5" s="17" t="s">
        <v>13</v>
      </c>
      <c r="I5" s="15" t="s">
        <v>18</v>
      </c>
    </row>
    <row r="6" s="3" customFormat="1" ht="32" customHeight="1" spans="1:9">
      <c r="A6" s="15" t="s">
        <v>19</v>
      </c>
      <c r="B6" s="15" t="s">
        <v>173</v>
      </c>
      <c r="C6" s="15" t="s">
        <v>21</v>
      </c>
      <c r="D6" s="15">
        <v>100</v>
      </c>
      <c r="E6" s="18" t="s">
        <v>24</v>
      </c>
      <c r="F6" s="19" t="s">
        <v>174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175</v>
      </c>
      <c r="B7" s="22" t="s">
        <v>176</v>
      </c>
      <c r="C7" s="22" t="s">
        <v>215</v>
      </c>
      <c r="D7" s="23">
        <v>152</v>
      </c>
      <c r="E7" s="24" t="s">
        <v>216</v>
      </c>
      <c r="F7" s="25" t="s">
        <v>217</v>
      </c>
      <c r="G7" s="15" t="s">
        <v>46</v>
      </c>
      <c r="H7" s="20" t="s">
        <v>22</v>
      </c>
      <c r="I7" s="15"/>
    </row>
    <row r="8" s="3" customFormat="1" ht="35.1" customHeight="1" spans="1:9">
      <c r="A8" s="26"/>
      <c r="B8" s="40"/>
      <c r="C8" s="22" t="s">
        <v>218</v>
      </c>
      <c r="D8" s="23">
        <v>40</v>
      </c>
      <c r="E8" s="24" t="s">
        <v>219</v>
      </c>
      <c r="F8" s="25" t="s">
        <v>217</v>
      </c>
      <c r="G8" s="15" t="s">
        <v>46</v>
      </c>
      <c r="H8" s="20" t="s">
        <v>22</v>
      </c>
      <c r="I8" s="15"/>
    </row>
    <row r="9" s="3" customFormat="1" ht="35.1" customHeight="1" spans="1:9">
      <c r="A9" s="26"/>
      <c r="B9" s="22" t="s">
        <v>180</v>
      </c>
      <c r="C9" s="22" t="s">
        <v>220</v>
      </c>
      <c r="D9" s="28">
        <v>100</v>
      </c>
      <c r="E9" s="24" t="s">
        <v>221</v>
      </c>
      <c r="F9" s="25" t="s">
        <v>222</v>
      </c>
      <c r="G9" s="29" t="s">
        <v>23</v>
      </c>
      <c r="H9" s="17" t="s">
        <v>58</v>
      </c>
      <c r="I9" s="15"/>
    </row>
    <row r="10" s="3" customFormat="1" ht="26" customHeight="1" spans="1:9">
      <c r="A10" s="26"/>
      <c r="B10" s="22" t="s">
        <v>184</v>
      </c>
      <c r="C10" s="33" t="s">
        <v>223</v>
      </c>
      <c r="D10" s="33">
        <v>100</v>
      </c>
      <c r="E10" s="24" t="s">
        <v>224</v>
      </c>
      <c r="F10" s="30" t="s">
        <v>225</v>
      </c>
      <c r="G10" s="33" t="s">
        <v>23</v>
      </c>
      <c r="H10" s="42" t="s">
        <v>58</v>
      </c>
      <c r="I10" s="24"/>
    </row>
    <row r="11" s="3" customFormat="1" ht="35.1" customHeight="1" spans="1:9">
      <c r="A11" s="15" t="s">
        <v>26</v>
      </c>
      <c r="B11" s="22" t="s">
        <v>187</v>
      </c>
      <c r="C11" s="15" t="s">
        <v>213</v>
      </c>
      <c r="D11" s="15">
        <f>I2</f>
        <v>20</v>
      </c>
      <c r="E11" s="24" t="s">
        <v>188</v>
      </c>
      <c r="F11" s="24" t="s">
        <v>189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190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1" t="s">
        <v>191</v>
      </c>
      <c r="C13" s="10" t="s">
        <v>39</v>
      </c>
      <c r="D13" s="15">
        <v>0</v>
      </c>
      <c r="E13" s="32" t="s">
        <v>192</v>
      </c>
      <c r="F13" s="32" t="s">
        <v>41</v>
      </c>
      <c r="G13" s="15" t="s">
        <v>23</v>
      </c>
      <c r="H13" s="17" t="s">
        <v>35</v>
      </c>
      <c r="I13" s="24"/>
    </row>
    <row r="14" s="3" customFormat="1" ht="27" customHeight="1" spans="1:9">
      <c r="A14" s="15" t="s">
        <v>193</v>
      </c>
      <c r="B14" s="33" t="s">
        <v>194</v>
      </c>
      <c r="C14" s="15" t="s">
        <v>226</v>
      </c>
      <c r="D14" s="15" t="s">
        <v>142</v>
      </c>
      <c r="E14" s="16" t="s">
        <v>196</v>
      </c>
      <c r="F14" s="30" t="s">
        <v>197</v>
      </c>
      <c r="G14" s="15" t="s">
        <v>143</v>
      </c>
      <c r="H14" s="17" t="s">
        <v>141</v>
      </c>
      <c r="I14" s="15"/>
    </row>
    <row r="15" s="3" customFormat="1" ht="39" customHeight="1" spans="1:18">
      <c r="A15" s="34"/>
      <c r="B15" s="33" t="s">
        <v>198</v>
      </c>
      <c r="C15" s="10" t="s">
        <v>227</v>
      </c>
      <c r="D15" s="15" t="s">
        <v>142</v>
      </c>
      <c r="E15" s="24" t="s">
        <v>200</v>
      </c>
      <c r="F15" s="24" t="s">
        <v>201</v>
      </c>
      <c r="G15" s="15" t="s">
        <v>143</v>
      </c>
      <c r="H15" s="35" t="s">
        <v>141</v>
      </c>
      <c r="I15" s="10"/>
      <c r="R15" s="39"/>
    </row>
    <row r="16" s="3" customFormat="1" ht="27" customHeight="1" spans="1:9">
      <c r="A16" s="15"/>
      <c r="B16" s="33" t="s">
        <v>202</v>
      </c>
      <c r="C16" s="36" t="s">
        <v>203</v>
      </c>
      <c r="D16" s="15" t="s">
        <v>142</v>
      </c>
      <c r="E16" s="24" t="s">
        <v>152</v>
      </c>
      <c r="F16" s="30" t="s">
        <v>204</v>
      </c>
      <c r="G16" s="15" t="s">
        <v>143</v>
      </c>
      <c r="H16" s="35" t="s">
        <v>141</v>
      </c>
      <c r="I16" s="15"/>
    </row>
    <row r="17" s="3" customFormat="1" ht="43" customHeight="1" spans="1:9">
      <c r="A17" s="15"/>
      <c r="B17" s="31" t="s">
        <v>205</v>
      </c>
      <c r="C17" s="10" t="s">
        <v>228</v>
      </c>
      <c r="D17" s="15" t="s">
        <v>142</v>
      </c>
      <c r="E17" s="24" t="s">
        <v>156</v>
      </c>
      <c r="F17" s="30" t="s">
        <v>207</v>
      </c>
      <c r="G17" s="15" t="s">
        <v>143</v>
      </c>
      <c r="H17" s="35" t="s">
        <v>141</v>
      </c>
      <c r="I17" s="15"/>
    </row>
    <row r="18" s="3" customFormat="1" ht="35.1" customHeight="1" spans="1:9">
      <c r="A18" s="15" t="s">
        <v>208</v>
      </c>
      <c r="B18" s="31" t="s">
        <v>209</v>
      </c>
      <c r="C18" s="15" t="s">
        <v>210</v>
      </c>
      <c r="D18" s="15">
        <v>95</v>
      </c>
      <c r="E18" s="16" t="s">
        <v>211</v>
      </c>
      <c r="F18" s="16" t="s">
        <v>212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9" sqref="C9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9.5" style="4" customWidth="1"/>
    <col min="5" max="5" width="36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163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164</v>
      </c>
      <c r="B2" s="10" t="str">
        <f>整体支出绩效目标表!C2</f>
        <v>通道侗族自治县公安局本级</v>
      </c>
      <c r="C2" s="10"/>
      <c r="D2" s="10"/>
      <c r="E2" s="11" t="s">
        <v>165</v>
      </c>
      <c r="F2" s="12" t="s">
        <v>229</v>
      </c>
      <c r="G2" s="13" t="s">
        <v>167</v>
      </c>
      <c r="H2" s="14"/>
      <c r="I2" s="37">
        <v>589</v>
      </c>
    </row>
    <row r="3" s="3" customFormat="1" ht="26" customHeight="1" spans="1:9">
      <c r="A3" s="15" t="s">
        <v>168</v>
      </c>
      <c r="B3" s="15" t="s">
        <v>230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170</v>
      </c>
      <c r="F5" s="15" t="s">
        <v>171</v>
      </c>
      <c r="G5" s="15" t="s">
        <v>172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173</v>
      </c>
      <c r="C6" s="15" t="s">
        <v>21</v>
      </c>
      <c r="D6" s="15">
        <v>100</v>
      </c>
      <c r="E6" s="18" t="s">
        <v>24</v>
      </c>
      <c r="F6" s="19" t="s">
        <v>174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175</v>
      </c>
      <c r="B7" s="22" t="s">
        <v>176</v>
      </c>
      <c r="C7" s="22" t="s">
        <v>231</v>
      </c>
      <c r="D7" s="23">
        <v>100</v>
      </c>
      <c r="E7" s="24" t="s">
        <v>178</v>
      </c>
      <c r="F7" s="25" t="s">
        <v>232</v>
      </c>
      <c r="G7" s="15" t="s">
        <v>23</v>
      </c>
      <c r="H7" s="17" t="s">
        <v>58</v>
      </c>
      <c r="I7" s="15"/>
    </row>
    <row r="8" s="3" customFormat="1" ht="28" customHeight="1" spans="1:9">
      <c r="A8" s="26"/>
      <c r="B8" s="22" t="s">
        <v>180</v>
      </c>
      <c r="C8" s="22" t="s">
        <v>233</v>
      </c>
      <c r="D8" s="28">
        <v>100</v>
      </c>
      <c r="E8" s="24" t="s">
        <v>234</v>
      </c>
      <c r="F8" s="25" t="s">
        <v>232</v>
      </c>
      <c r="G8" s="29" t="s">
        <v>23</v>
      </c>
      <c r="H8" s="17" t="s">
        <v>58</v>
      </c>
      <c r="I8" s="15"/>
    </row>
    <row r="9" s="3" customFormat="1" ht="30" customHeight="1" spans="1:9">
      <c r="A9" s="27"/>
      <c r="B9" s="22" t="s">
        <v>184</v>
      </c>
      <c r="C9" s="22" t="s">
        <v>235</v>
      </c>
      <c r="D9" s="28">
        <v>100</v>
      </c>
      <c r="E9" s="24" t="s">
        <v>186</v>
      </c>
      <c r="F9" s="25" t="s">
        <v>232</v>
      </c>
      <c r="G9" s="29" t="s">
        <v>23</v>
      </c>
      <c r="H9" s="17" t="s">
        <v>58</v>
      </c>
      <c r="I9" s="24"/>
    </row>
    <row r="10" s="3" customFormat="1" ht="35.1" customHeight="1" spans="1:9">
      <c r="A10" s="15" t="s">
        <v>26</v>
      </c>
      <c r="B10" s="22" t="s">
        <v>187</v>
      </c>
      <c r="C10" s="15" t="s">
        <v>229</v>
      </c>
      <c r="D10" s="15">
        <f>I2</f>
        <v>589</v>
      </c>
      <c r="E10" s="24" t="s">
        <v>188</v>
      </c>
      <c r="F10" s="24" t="s">
        <v>236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190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191</v>
      </c>
      <c r="C12" s="10" t="s">
        <v>39</v>
      </c>
      <c r="D12" s="15">
        <v>0</v>
      </c>
      <c r="E12" s="32" t="s">
        <v>192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193</v>
      </c>
      <c r="B13" s="33" t="s">
        <v>194</v>
      </c>
      <c r="C13" s="15" t="s">
        <v>226</v>
      </c>
      <c r="D13" s="15" t="s">
        <v>142</v>
      </c>
      <c r="E13" s="16" t="s">
        <v>196</v>
      </c>
      <c r="F13" s="30" t="s">
        <v>197</v>
      </c>
      <c r="G13" s="15" t="s">
        <v>143</v>
      </c>
      <c r="H13" s="17" t="s">
        <v>141</v>
      </c>
      <c r="I13" s="15"/>
    </row>
    <row r="14" s="3" customFormat="1" ht="45" customHeight="1" spans="1:18">
      <c r="A14" s="34"/>
      <c r="B14" s="33" t="s">
        <v>198</v>
      </c>
      <c r="C14" s="10" t="s">
        <v>230</v>
      </c>
      <c r="D14" s="15" t="s">
        <v>142</v>
      </c>
      <c r="E14" s="24" t="s">
        <v>200</v>
      </c>
      <c r="F14" s="24" t="s">
        <v>201</v>
      </c>
      <c r="G14" s="15" t="s">
        <v>143</v>
      </c>
      <c r="H14" s="35" t="s">
        <v>141</v>
      </c>
      <c r="I14" s="10"/>
      <c r="R14" s="39"/>
    </row>
    <row r="15" s="3" customFormat="1" ht="35.1" customHeight="1" spans="1:9">
      <c r="A15" s="15"/>
      <c r="B15" s="33" t="s">
        <v>202</v>
      </c>
      <c r="C15" s="36" t="s">
        <v>203</v>
      </c>
      <c r="D15" s="15" t="s">
        <v>142</v>
      </c>
      <c r="E15" s="24" t="s">
        <v>152</v>
      </c>
      <c r="F15" s="30" t="s">
        <v>204</v>
      </c>
      <c r="G15" s="15" t="s">
        <v>143</v>
      </c>
      <c r="H15" s="35" t="s">
        <v>141</v>
      </c>
      <c r="I15" s="15"/>
    </row>
    <row r="16" s="3" customFormat="1" ht="47" customHeight="1" spans="1:9">
      <c r="A16" s="15"/>
      <c r="B16" s="31" t="s">
        <v>205</v>
      </c>
      <c r="C16" s="10" t="s">
        <v>237</v>
      </c>
      <c r="D16" s="15" t="s">
        <v>142</v>
      </c>
      <c r="E16" s="24" t="s">
        <v>156</v>
      </c>
      <c r="F16" s="30" t="s">
        <v>207</v>
      </c>
      <c r="G16" s="15" t="s">
        <v>143</v>
      </c>
      <c r="H16" s="35" t="s">
        <v>141</v>
      </c>
      <c r="I16" s="15"/>
    </row>
    <row r="17" s="3" customFormat="1" ht="35.1" customHeight="1" spans="1:9">
      <c r="A17" s="15" t="s">
        <v>208</v>
      </c>
      <c r="B17" s="31" t="s">
        <v>209</v>
      </c>
      <c r="C17" s="15" t="s">
        <v>210</v>
      </c>
      <c r="D17" s="15">
        <v>95</v>
      </c>
      <c r="E17" s="16" t="s">
        <v>211</v>
      </c>
      <c r="F17" s="16" t="s">
        <v>212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4" sqref="A4:H4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5.1666666666667" style="4" customWidth="1"/>
    <col min="4" max="4" width="14.8333333333333" style="4" customWidth="1"/>
    <col min="5" max="5" width="4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163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164</v>
      </c>
      <c r="B2" s="10" t="str">
        <f>整体支出绩效目标表!C2</f>
        <v>通道侗族自治县公安局本级</v>
      </c>
      <c r="C2" s="10"/>
      <c r="D2" s="10"/>
      <c r="E2" s="11" t="s">
        <v>165</v>
      </c>
      <c r="F2" s="12" t="s">
        <v>238</v>
      </c>
      <c r="G2" s="13" t="s">
        <v>167</v>
      </c>
      <c r="H2" s="14"/>
      <c r="I2" s="37">
        <v>260</v>
      </c>
    </row>
    <row r="3" s="3" customFormat="1" ht="31" customHeight="1" spans="1:9">
      <c r="A3" s="15" t="s">
        <v>168</v>
      </c>
      <c r="B3" s="15" t="s">
        <v>239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170</v>
      </c>
      <c r="F5" s="15" t="s">
        <v>171</v>
      </c>
      <c r="G5" s="15" t="s">
        <v>172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173</v>
      </c>
      <c r="C6" s="15" t="s">
        <v>21</v>
      </c>
      <c r="D6" s="15">
        <v>100</v>
      </c>
      <c r="E6" s="18" t="s">
        <v>24</v>
      </c>
      <c r="F6" s="19" t="s">
        <v>174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175</v>
      </c>
      <c r="B7" s="22" t="s">
        <v>176</v>
      </c>
      <c r="C7" s="22" t="s">
        <v>240</v>
      </c>
      <c r="D7" s="23">
        <v>100</v>
      </c>
      <c r="E7" s="24" t="s">
        <v>178</v>
      </c>
      <c r="F7" s="25" t="s">
        <v>222</v>
      </c>
      <c r="G7" s="15" t="s">
        <v>23</v>
      </c>
      <c r="H7" s="17" t="s">
        <v>58</v>
      </c>
      <c r="I7" s="15"/>
    </row>
    <row r="8" s="3" customFormat="1" ht="35.1" customHeight="1" spans="1:9">
      <c r="A8" s="26"/>
      <c r="B8" s="22" t="s">
        <v>180</v>
      </c>
      <c r="C8" s="22" t="s">
        <v>241</v>
      </c>
      <c r="D8" s="23">
        <v>100</v>
      </c>
      <c r="E8" s="24" t="s">
        <v>242</v>
      </c>
      <c r="F8" s="25" t="s">
        <v>232</v>
      </c>
      <c r="G8" s="15" t="s">
        <v>23</v>
      </c>
      <c r="H8" s="20" t="s">
        <v>22</v>
      </c>
      <c r="I8" s="15"/>
    </row>
    <row r="9" s="3" customFormat="1" ht="35.1" customHeight="1" spans="1:9">
      <c r="A9" s="27"/>
      <c r="B9" s="22" t="s">
        <v>184</v>
      </c>
      <c r="C9" s="22" t="s">
        <v>235</v>
      </c>
      <c r="D9" s="28">
        <v>100</v>
      </c>
      <c r="E9" s="24" t="s">
        <v>186</v>
      </c>
      <c r="F9" s="25" t="s">
        <v>232</v>
      </c>
      <c r="G9" s="29" t="s">
        <v>23</v>
      </c>
      <c r="H9" s="17" t="s">
        <v>58</v>
      </c>
      <c r="I9" s="24"/>
    </row>
    <row r="10" s="3" customFormat="1" ht="35.1" customHeight="1" spans="1:9">
      <c r="A10" s="15" t="s">
        <v>26</v>
      </c>
      <c r="B10" s="22" t="s">
        <v>187</v>
      </c>
      <c r="C10" s="15" t="s">
        <v>243</v>
      </c>
      <c r="D10" s="15">
        <f>I2</f>
        <v>260</v>
      </c>
      <c r="E10" s="24" t="s">
        <v>188</v>
      </c>
      <c r="F10" s="24" t="s">
        <v>189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190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191</v>
      </c>
      <c r="C12" s="10" t="s">
        <v>39</v>
      </c>
      <c r="D12" s="15">
        <v>0</v>
      </c>
      <c r="E12" s="32" t="s">
        <v>192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193</v>
      </c>
      <c r="B13" s="33" t="s">
        <v>194</v>
      </c>
      <c r="C13" s="15" t="s">
        <v>226</v>
      </c>
      <c r="D13" s="15" t="s">
        <v>142</v>
      </c>
      <c r="E13" s="16" t="s">
        <v>196</v>
      </c>
      <c r="F13" s="30" t="s">
        <v>197</v>
      </c>
      <c r="G13" s="15" t="s">
        <v>143</v>
      </c>
      <c r="H13" s="17" t="s">
        <v>141</v>
      </c>
      <c r="I13" s="15"/>
    </row>
    <row r="14" s="3" customFormat="1" ht="35.1" customHeight="1" spans="1:18">
      <c r="A14" s="34"/>
      <c r="B14" s="33" t="s">
        <v>198</v>
      </c>
      <c r="C14" s="10" t="s">
        <v>244</v>
      </c>
      <c r="D14" s="15" t="s">
        <v>142</v>
      </c>
      <c r="E14" s="24" t="s">
        <v>200</v>
      </c>
      <c r="F14" s="24" t="s">
        <v>201</v>
      </c>
      <c r="G14" s="15" t="s">
        <v>143</v>
      </c>
      <c r="H14" s="35" t="s">
        <v>141</v>
      </c>
      <c r="I14" s="10"/>
      <c r="R14" s="39"/>
    </row>
    <row r="15" s="3" customFormat="1" ht="35.1" customHeight="1" spans="1:9">
      <c r="A15" s="15"/>
      <c r="B15" s="33" t="s">
        <v>202</v>
      </c>
      <c r="C15" s="36" t="s">
        <v>203</v>
      </c>
      <c r="D15" s="15" t="s">
        <v>142</v>
      </c>
      <c r="E15" s="24" t="s">
        <v>152</v>
      </c>
      <c r="F15" s="30" t="s">
        <v>204</v>
      </c>
      <c r="G15" s="15" t="s">
        <v>143</v>
      </c>
      <c r="H15" s="35" t="s">
        <v>141</v>
      </c>
      <c r="I15" s="15"/>
    </row>
    <row r="16" s="3" customFormat="1" ht="34" customHeight="1" spans="1:9">
      <c r="A16" s="15"/>
      <c r="B16" s="31" t="s">
        <v>205</v>
      </c>
      <c r="C16" s="10" t="s">
        <v>244</v>
      </c>
      <c r="D16" s="15" t="s">
        <v>142</v>
      </c>
      <c r="E16" s="24" t="s">
        <v>156</v>
      </c>
      <c r="F16" s="30" t="s">
        <v>207</v>
      </c>
      <c r="G16" s="15" t="s">
        <v>143</v>
      </c>
      <c r="H16" s="35" t="s">
        <v>141</v>
      </c>
      <c r="I16" s="15"/>
    </row>
    <row r="17" s="3" customFormat="1" ht="35.1" customHeight="1" spans="1:9">
      <c r="A17" s="15" t="s">
        <v>208</v>
      </c>
      <c r="B17" s="31" t="s">
        <v>209</v>
      </c>
      <c r="C17" s="15" t="s">
        <v>210</v>
      </c>
      <c r="D17" s="15">
        <v>95</v>
      </c>
      <c r="E17" s="16" t="s">
        <v>211</v>
      </c>
      <c r="F17" s="16" t="s">
        <v>212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24.6666666666667" style="4" customWidth="1"/>
    <col min="4" max="4" width="14.8333333333333" style="4" customWidth="1"/>
    <col min="5" max="5" width="41.3333333333333" style="5" customWidth="1"/>
    <col min="6" max="6" width="48.8333333333333" style="4" customWidth="1"/>
    <col min="7" max="7" width="11" style="4" customWidth="1"/>
    <col min="8" max="8" width="12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163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164</v>
      </c>
      <c r="B2" s="10" t="str">
        <f>整体支出绩效目标表!C2</f>
        <v>通道侗族自治县公安局本级</v>
      </c>
      <c r="C2" s="10"/>
      <c r="D2" s="10"/>
      <c r="E2" s="11" t="s">
        <v>165</v>
      </c>
      <c r="F2" s="12" t="s">
        <v>245</v>
      </c>
      <c r="G2" s="13" t="s">
        <v>167</v>
      </c>
      <c r="H2" s="14"/>
      <c r="I2" s="37">
        <v>90</v>
      </c>
    </row>
    <row r="3" s="3" customFormat="1" ht="38" customHeight="1" spans="1:9">
      <c r="A3" s="15" t="s">
        <v>168</v>
      </c>
      <c r="B3" s="16" t="s">
        <v>246</v>
      </c>
      <c r="C3" s="16"/>
      <c r="D3" s="16"/>
      <c r="E3" s="16"/>
      <c r="F3" s="16"/>
      <c r="G3" s="16"/>
      <c r="H3" s="41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170</v>
      </c>
      <c r="F5" s="15" t="s">
        <v>171</v>
      </c>
      <c r="G5" s="15" t="s">
        <v>172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173</v>
      </c>
      <c r="C6" s="15" t="s">
        <v>21</v>
      </c>
      <c r="D6" s="15">
        <v>100</v>
      </c>
      <c r="E6" s="18" t="s">
        <v>24</v>
      </c>
      <c r="F6" s="19" t="s">
        <v>174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175</v>
      </c>
      <c r="B7" s="22" t="s">
        <v>176</v>
      </c>
      <c r="C7" s="22" t="s">
        <v>247</v>
      </c>
      <c r="D7" s="23">
        <v>100</v>
      </c>
      <c r="E7" s="24" t="s">
        <v>178</v>
      </c>
      <c r="F7" s="25" t="s">
        <v>222</v>
      </c>
      <c r="G7" s="15" t="s">
        <v>23</v>
      </c>
      <c r="H7" s="20" t="s">
        <v>58</v>
      </c>
      <c r="I7" s="15"/>
    </row>
    <row r="8" s="3" customFormat="1" ht="31" customHeight="1" spans="1:9">
      <c r="A8" s="26"/>
      <c r="B8" s="22" t="s">
        <v>180</v>
      </c>
      <c r="C8" s="22" t="s">
        <v>248</v>
      </c>
      <c r="D8" s="23">
        <v>100</v>
      </c>
      <c r="E8" s="24" t="s">
        <v>249</v>
      </c>
      <c r="F8" s="25" t="s">
        <v>179</v>
      </c>
      <c r="G8" s="20" t="s">
        <v>23</v>
      </c>
      <c r="H8" s="20" t="s">
        <v>58</v>
      </c>
      <c r="I8" s="15"/>
    </row>
    <row r="9" s="3" customFormat="1" ht="35.1" customHeight="1" spans="1:9">
      <c r="A9" s="27"/>
      <c r="B9" s="22" t="s">
        <v>184</v>
      </c>
      <c r="C9" s="33" t="s">
        <v>250</v>
      </c>
      <c r="D9" s="33">
        <v>100</v>
      </c>
      <c r="E9" s="24" t="s">
        <v>224</v>
      </c>
      <c r="F9" s="30" t="s">
        <v>225</v>
      </c>
      <c r="G9" s="33" t="s">
        <v>23</v>
      </c>
      <c r="H9" s="42" t="s">
        <v>58</v>
      </c>
      <c r="I9" s="24"/>
    </row>
    <row r="10" s="3" customFormat="1" ht="35.1" customHeight="1" spans="1:9">
      <c r="A10" s="15" t="s">
        <v>26</v>
      </c>
      <c r="B10" s="22" t="s">
        <v>187</v>
      </c>
      <c r="C10" s="15" t="s">
        <v>251</v>
      </c>
      <c r="D10" s="15">
        <f>I2</f>
        <v>90</v>
      </c>
      <c r="E10" s="24" t="s">
        <v>188</v>
      </c>
      <c r="F10" s="24" t="s">
        <v>189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190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191</v>
      </c>
      <c r="C12" s="10" t="s">
        <v>39</v>
      </c>
      <c r="D12" s="15">
        <v>0</v>
      </c>
      <c r="E12" s="32" t="s">
        <v>192</v>
      </c>
      <c r="F12" s="32" t="s">
        <v>41</v>
      </c>
      <c r="G12" s="15" t="s">
        <v>23</v>
      </c>
      <c r="H12" s="17" t="s">
        <v>35</v>
      </c>
      <c r="I12" s="24"/>
    </row>
    <row r="13" s="3" customFormat="1" ht="32" customHeight="1" spans="1:9">
      <c r="A13" s="15" t="s">
        <v>193</v>
      </c>
      <c r="B13" s="33" t="s">
        <v>194</v>
      </c>
      <c r="C13" s="15" t="s">
        <v>226</v>
      </c>
      <c r="D13" s="15" t="s">
        <v>142</v>
      </c>
      <c r="E13" s="16" t="s">
        <v>196</v>
      </c>
      <c r="F13" s="30" t="s">
        <v>197</v>
      </c>
      <c r="G13" s="15" t="s">
        <v>143</v>
      </c>
      <c r="H13" s="17" t="s">
        <v>141</v>
      </c>
      <c r="I13" s="15"/>
    </row>
    <row r="14" s="3" customFormat="1" ht="44" customHeight="1" spans="1:18">
      <c r="A14" s="34"/>
      <c r="B14" s="33" t="s">
        <v>198</v>
      </c>
      <c r="C14" s="10" t="s">
        <v>252</v>
      </c>
      <c r="D14" s="15" t="s">
        <v>142</v>
      </c>
      <c r="E14" s="24" t="s">
        <v>200</v>
      </c>
      <c r="F14" s="24" t="s">
        <v>201</v>
      </c>
      <c r="G14" s="15" t="s">
        <v>143</v>
      </c>
      <c r="H14" s="35" t="s">
        <v>141</v>
      </c>
      <c r="I14" s="10"/>
      <c r="R14" s="39"/>
    </row>
    <row r="15" s="3" customFormat="1" ht="35.1" customHeight="1" spans="1:9">
      <c r="A15" s="15"/>
      <c r="B15" s="33" t="s">
        <v>202</v>
      </c>
      <c r="C15" s="36" t="s">
        <v>203</v>
      </c>
      <c r="D15" s="15" t="s">
        <v>142</v>
      </c>
      <c r="E15" s="24" t="s">
        <v>152</v>
      </c>
      <c r="F15" s="30" t="s">
        <v>204</v>
      </c>
      <c r="G15" s="15" t="s">
        <v>143</v>
      </c>
      <c r="H15" s="35" t="s">
        <v>141</v>
      </c>
      <c r="I15" s="15"/>
    </row>
    <row r="16" s="3" customFormat="1" ht="35.1" customHeight="1" spans="1:9">
      <c r="A16" s="15"/>
      <c r="B16" s="31" t="s">
        <v>205</v>
      </c>
      <c r="C16" s="10" t="s">
        <v>253</v>
      </c>
      <c r="D16" s="15" t="s">
        <v>142</v>
      </c>
      <c r="E16" s="24" t="s">
        <v>156</v>
      </c>
      <c r="F16" s="30" t="s">
        <v>207</v>
      </c>
      <c r="G16" s="15" t="s">
        <v>143</v>
      </c>
      <c r="H16" s="35" t="s">
        <v>141</v>
      </c>
      <c r="I16" s="15"/>
    </row>
    <row r="17" s="3" customFormat="1" ht="35.1" customHeight="1" spans="1:9">
      <c r="A17" s="15" t="s">
        <v>208</v>
      </c>
      <c r="B17" s="31" t="s">
        <v>209</v>
      </c>
      <c r="C17" s="15" t="s">
        <v>254</v>
      </c>
      <c r="D17" s="15">
        <v>90</v>
      </c>
      <c r="E17" s="16" t="s">
        <v>211</v>
      </c>
      <c r="F17" s="16" t="s">
        <v>255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workbookViewId="0">
      <selection activeCell="J5" sqref="J5"/>
    </sheetView>
  </sheetViews>
  <sheetFormatPr defaultColWidth="12" defaultRowHeight="13.5"/>
  <cols>
    <col min="1" max="2" width="14.8333333333333" style="4" customWidth="1"/>
    <col min="3" max="3" width="24.6666666666667" style="4" customWidth="1"/>
    <col min="4" max="4" width="14.8333333333333" style="4" customWidth="1"/>
    <col min="5" max="5" width="41.3333333333333" style="5" customWidth="1"/>
    <col min="6" max="6" width="48.8333333333333" style="4" customWidth="1"/>
    <col min="7" max="7" width="11" style="4" customWidth="1"/>
    <col min="8" max="8" width="12" style="6" customWidth="1"/>
    <col min="9" max="9" width="9.83333333333333" style="4" customWidth="1"/>
    <col min="10" max="16384" width="12" style="4"/>
  </cols>
  <sheetData>
    <row r="1" s="1" customFormat="1" ht="27" customHeight="1" spans="1:9">
      <c r="A1" s="7" t="s">
        <v>163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164</v>
      </c>
      <c r="B2" s="10" t="str">
        <f>整体支出绩效目标表!C2</f>
        <v>通道侗族自治县公安局本级</v>
      </c>
      <c r="C2" s="10"/>
      <c r="D2" s="10"/>
      <c r="E2" s="11" t="s">
        <v>165</v>
      </c>
      <c r="F2" s="12" t="s">
        <v>256</v>
      </c>
      <c r="G2" s="13" t="s">
        <v>167</v>
      </c>
      <c r="H2" s="14"/>
      <c r="I2" s="37">
        <v>100</v>
      </c>
    </row>
    <row r="3" s="3" customFormat="1" ht="38" customHeight="1" spans="1:9">
      <c r="A3" s="15" t="s">
        <v>168</v>
      </c>
      <c r="B3" s="16" t="s">
        <v>257</v>
      </c>
      <c r="C3" s="16"/>
      <c r="D3" s="16"/>
      <c r="E3" s="16"/>
      <c r="F3" s="16"/>
      <c r="G3" s="16"/>
      <c r="H3" s="41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170</v>
      </c>
      <c r="F5" s="15" t="s">
        <v>171</v>
      </c>
      <c r="G5" s="15" t="s">
        <v>172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173</v>
      </c>
      <c r="C6" s="15" t="s">
        <v>21</v>
      </c>
      <c r="D6" s="15">
        <v>100</v>
      </c>
      <c r="E6" s="18" t="s">
        <v>24</v>
      </c>
      <c r="F6" s="19" t="s">
        <v>174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175</v>
      </c>
      <c r="B7" s="22" t="s">
        <v>176</v>
      </c>
      <c r="C7" s="22" t="s">
        <v>258</v>
      </c>
      <c r="D7" s="23">
        <v>100</v>
      </c>
      <c r="E7" s="24" t="s">
        <v>178</v>
      </c>
      <c r="F7" s="25" t="s">
        <v>222</v>
      </c>
      <c r="G7" s="15" t="s">
        <v>23</v>
      </c>
      <c r="H7" s="20" t="s">
        <v>58</v>
      </c>
      <c r="I7" s="15"/>
    </row>
    <row r="8" s="3" customFormat="1" ht="31" customHeight="1" spans="1:9">
      <c r="A8" s="26"/>
      <c r="B8" s="22" t="s">
        <v>180</v>
      </c>
      <c r="C8" s="22" t="s">
        <v>259</v>
      </c>
      <c r="D8" s="23">
        <v>100</v>
      </c>
      <c r="E8" s="24" t="s">
        <v>260</v>
      </c>
      <c r="F8" s="25" t="s">
        <v>232</v>
      </c>
      <c r="G8" s="20" t="s">
        <v>23</v>
      </c>
      <c r="H8" s="20" t="s">
        <v>58</v>
      </c>
      <c r="I8" s="15"/>
    </row>
    <row r="9" s="3" customFormat="1" ht="35.1" customHeight="1" spans="1:9">
      <c r="A9" s="27"/>
      <c r="B9" s="22" t="s">
        <v>184</v>
      </c>
      <c r="C9" s="33" t="s">
        <v>235</v>
      </c>
      <c r="D9" s="33">
        <v>100</v>
      </c>
      <c r="E9" s="24" t="s">
        <v>186</v>
      </c>
      <c r="F9" s="30" t="s">
        <v>232</v>
      </c>
      <c r="G9" s="33" t="s">
        <v>23</v>
      </c>
      <c r="H9" s="42" t="s">
        <v>58</v>
      </c>
      <c r="I9" s="24"/>
    </row>
    <row r="10" s="3" customFormat="1" ht="35.1" customHeight="1" spans="1:9">
      <c r="A10" s="15" t="s">
        <v>26</v>
      </c>
      <c r="B10" s="22" t="s">
        <v>187</v>
      </c>
      <c r="C10" s="15" t="s">
        <v>256</v>
      </c>
      <c r="D10" s="15">
        <f>I2</f>
        <v>100</v>
      </c>
      <c r="E10" s="24" t="s">
        <v>188</v>
      </c>
      <c r="F10" s="24" t="s">
        <v>189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190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191</v>
      </c>
      <c r="C12" s="10" t="s">
        <v>39</v>
      </c>
      <c r="D12" s="15">
        <v>0</v>
      </c>
      <c r="E12" s="32" t="s">
        <v>192</v>
      </c>
      <c r="F12" s="32" t="s">
        <v>41</v>
      </c>
      <c r="G12" s="15" t="s">
        <v>23</v>
      </c>
      <c r="H12" s="17" t="s">
        <v>35</v>
      </c>
      <c r="I12" s="24"/>
    </row>
    <row r="13" s="3" customFormat="1" ht="32" customHeight="1" spans="1:9">
      <c r="A13" s="15" t="s">
        <v>193</v>
      </c>
      <c r="B13" s="33" t="s">
        <v>194</v>
      </c>
      <c r="C13" s="15" t="s">
        <v>226</v>
      </c>
      <c r="D13" s="15" t="s">
        <v>142</v>
      </c>
      <c r="E13" s="16" t="s">
        <v>196</v>
      </c>
      <c r="F13" s="30" t="s">
        <v>197</v>
      </c>
      <c r="G13" s="15" t="s">
        <v>143</v>
      </c>
      <c r="H13" s="17" t="s">
        <v>141</v>
      </c>
      <c r="I13" s="15"/>
    </row>
    <row r="14" s="3" customFormat="1" ht="44" customHeight="1" spans="1:9">
      <c r="A14" s="34"/>
      <c r="B14" s="33" t="s">
        <v>198</v>
      </c>
      <c r="C14" s="10" t="s">
        <v>261</v>
      </c>
      <c r="D14" s="15" t="s">
        <v>142</v>
      </c>
      <c r="E14" s="24" t="s">
        <v>200</v>
      </c>
      <c r="F14" s="24" t="s">
        <v>201</v>
      </c>
      <c r="G14" s="15" t="s">
        <v>143</v>
      </c>
      <c r="H14" s="35" t="s">
        <v>141</v>
      </c>
      <c r="I14" s="10"/>
    </row>
    <row r="15" s="3" customFormat="1" ht="35.1" customHeight="1" spans="1:9">
      <c r="A15" s="15"/>
      <c r="B15" s="33" t="s">
        <v>202</v>
      </c>
      <c r="C15" s="36" t="s">
        <v>203</v>
      </c>
      <c r="D15" s="15" t="s">
        <v>142</v>
      </c>
      <c r="E15" s="24" t="s">
        <v>152</v>
      </c>
      <c r="F15" s="30" t="s">
        <v>204</v>
      </c>
      <c r="G15" s="15" t="s">
        <v>143</v>
      </c>
      <c r="H15" s="35" t="s">
        <v>141</v>
      </c>
      <c r="I15" s="15"/>
    </row>
    <row r="16" s="3" customFormat="1" ht="35.1" customHeight="1" spans="1:9">
      <c r="A16" s="15"/>
      <c r="B16" s="31" t="s">
        <v>205</v>
      </c>
      <c r="C16" s="10" t="s">
        <v>261</v>
      </c>
      <c r="D16" s="15" t="s">
        <v>142</v>
      </c>
      <c r="E16" s="24" t="s">
        <v>156</v>
      </c>
      <c r="F16" s="30" t="s">
        <v>207</v>
      </c>
      <c r="G16" s="15" t="s">
        <v>143</v>
      </c>
      <c r="H16" s="35" t="s">
        <v>141</v>
      </c>
      <c r="I16" s="15"/>
    </row>
    <row r="17" s="3" customFormat="1" ht="35.1" customHeight="1" spans="1:9">
      <c r="A17" s="15" t="s">
        <v>208</v>
      </c>
      <c r="B17" s="31" t="s">
        <v>209</v>
      </c>
      <c r="C17" s="15" t="s">
        <v>254</v>
      </c>
      <c r="D17" s="15">
        <v>90</v>
      </c>
      <c r="E17" s="16" t="s">
        <v>211</v>
      </c>
      <c r="F17" s="16" t="s">
        <v>255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I2" sqref="I$1:I$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8.3333333333333" style="4" customWidth="1"/>
    <col min="4" max="4" width="9.5" style="4" customWidth="1"/>
    <col min="5" max="5" width="45.8333333333333" style="5" customWidth="1"/>
    <col min="6" max="6" width="48.8333333333333" style="4" customWidth="1"/>
    <col min="7" max="7" width="10.1666666666667" style="4" customWidth="1"/>
    <col min="8" max="8" width="10.8333333333333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163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164</v>
      </c>
      <c r="B2" s="10" t="str">
        <f>整体支出绩效目标表!C2</f>
        <v>通道侗族自治县公安局本级</v>
      </c>
      <c r="C2" s="10"/>
      <c r="D2" s="10"/>
      <c r="E2" s="11" t="s">
        <v>165</v>
      </c>
      <c r="F2" s="12" t="s">
        <v>262</v>
      </c>
      <c r="G2" s="13" t="s">
        <v>167</v>
      </c>
      <c r="H2" s="14"/>
      <c r="I2" s="37">
        <v>52.4</v>
      </c>
    </row>
    <row r="3" s="3" customFormat="1" ht="28" customHeight="1" spans="1:9">
      <c r="A3" s="15" t="s">
        <v>168</v>
      </c>
      <c r="B3" s="15" t="s">
        <v>263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170</v>
      </c>
      <c r="F5" s="15" t="s">
        <v>171</v>
      </c>
      <c r="G5" s="15" t="s">
        <v>172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173</v>
      </c>
      <c r="C6" s="15" t="s">
        <v>21</v>
      </c>
      <c r="D6" s="15">
        <v>100</v>
      </c>
      <c r="E6" s="18" t="s">
        <v>24</v>
      </c>
      <c r="F6" s="19" t="s">
        <v>174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175</v>
      </c>
      <c r="B7" s="22" t="s">
        <v>176</v>
      </c>
      <c r="C7" s="22" t="s">
        <v>264</v>
      </c>
      <c r="D7" s="23">
        <v>100</v>
      </c>
      <c r="E7" s="24" t="s">
        <v>178</v>
      </c>
      <c r="F7" s="25" t="s">
        <v>222</v>
      </c>
      <c r="G7" s="20" t="s">
        <v>23</v>
      </c>
      <c r="H7" s="20" t="s">
        <v>58</v>
      </c>
      <c r="I7" s="15"/>
    </row>
    <row r="8" s="3" customFormat="1" ht="32" customHeight="1" spans="1:9">
      <c r="A8" s="26"/>
      <c r="B8" s="22" t="s">
        <v>180</v>
      </c>
      <c r="C8" s="22" t="s">
        <v>265</v>
      </c>
      <c r="D8" s="23">
        <v>100</v>
      </c>
      <c r="E8" s="24" t="s">
        <v>266</v>
      </c>
      <c r="F8" s="25" t="s">
        <v>232</v>
      </c>
      <c r="G8" s="20" t="s">
        <v>23</v>
      </c>
      <c r="H8" s="20" t="s">
        <v>58</v>
      </c>
      <c r="I8" s="15"/>
    </row>
    <row r="9" s="3" customFormat="1" ht="27" customHeight="1" spans="1:9">
      <c r="A9" s="27"/>
      <c r="B9" s="22" t="s">
        <v>184</v>
      </c>
      <c r="C9" s="22" t="s">
        <v>185</v>
      </c>
      <c r="D9" s="28">
        <v>100</v>
      </c>
      <c r="E9" s="24" t="s">
        <v>186</v>
      </c>
      <c r="F9" s="25" t="s">
        <v>232</v>
      </c>
      <c r="G9" s="29" t="s">
        <v>23</v>
      </c>
      <c r="H9" s="17" t="s">
        <v>58</v>
      </c>
      <c r="I9" s="24"/>
    </row>
    <row r="10" s="3" customFormat="1" ht="30" customHeight="1" spans="1:9">
      <c r="A10" s="15" t="s">
        <v>26</v>
      </c>
      <c r="B10" s="22" t="s">
        <v>187</v>
      </c>
      <c r="C10" s="15" t="s">
        <v>267</v>
      </c>
      <c r="D10" s="15">
        <v>38.4</v>
      </c>
      <c r="E10" s="24" t="s">
        <v>188</v>
      </c>
      <c r="F10" s="24" t="s">
        <v>268</v>
      </c>
      <c r="G10" s="15" t="s">
        <v>30</v>
      </c>
      <c r="H10" s="17" t="s">
        <v>29</v>
      </c>
      <c r="I10" s="15"/>
    </row>
    <row r="11" s="3" customFormat="1" ht="31" customHeight="1" spans="1:9">
      <c r="A11" s="15"/>
      <c r="B11" s="40"/>
      <c r="C11" s="22" t="s">
        <v>269</v>
      </c>
      <c r="D11" s="15">
        <v>8</v>
      </c>
      <c r="E11" s="24" t="s">
        <v>188</v>
      </c>
      <c r="F11" s="24" t="s">
        <v>270</v>
      </c>
      <c r="G11" s="15" t="s">
        <v>30</v>
      </c>
      <c r="H11" s="17" t="s">
        <v>29</v>
      </c>
      <c r="I11" s="24"/>
    </row>
    <row r="12" s="3" customFormat="1" ht="25" customHeight="1" spans="1:9">
      <c r="A12" s="15"/>
      <c r="B12" s="40"/>
      <c r="C12" s="22" t="s">
        <v>271</v>
      </c>
      <c r="D12" s="15">
        <v>6</v>
      </c>
      <c r="E12" s="24" t="s">
        <v>188</v>
      </c>
      <c r="F12" s="24" t="s">
        <v>270</v>
      </c>
      <c r="G12" s="15" t="s">
        <v>30</v>
      </c>
      <c r="H12" s="17" t="s">
        <v>29</v>
      </c>
      <c r="I12" s="24"/>
    </row>
    <row r="13" s="3" customFormat="1" ht="35.1" customHeight="1" spans="1:9">
      <c r="A13" s="15"/>
      <c r="B13" s="22" t="s">
        <v>190</v>
      </c>
      <c r="C13" s="22" t="s">
        <v>34</v>
      </c>
      <c r="D13" s="15">
        <v>0</v>
      </c>
      <c r="E13" s="30" t="s">
        <v>36</v>
      </c>
      <c r="F13" s="30" t="s">
        <v>37</v>
      </c>
      <c r="G13" s="15" t="s">
        <v>23</v>
      </c>
      <c r="H13" s="17" t="s">
        <v>35</v>
      </c>
      <c r="I13" s="24"/>
    </row>
    <row r="14" s="3" customFormat="1" ht="31" customHeight="1" spans="1:9">
      <c r="A14" s="15"/>
      <c r="B14" s="31" t="s">
        <v>191</v>
      </c>
      <c r="C14" s="10" t="s">
        <v>39</v>
      </c>
      <c r="D14" s="15">
        <v>0</v>
      </c>
      <c r="E14" s="32" t="s">
        <v>192</v>
      </c>
      <c r="F14" s="32" t="s">
        <v>41</v>
      </c>
      <c r="G14" s="15" t="s">
        <v>23</v>
      </c>
      <c r="H14" s="17" t="s">
        <v>35</v>
      </c>
      <c r="I14" s="24"/>
    </row>
    <row r="15" s="3" customFormat="1" ht="29" customHeight="1" spans="1:9">
      <c r="A15" s="15" t="s">
        <v>193</v>
      </c>
      <c r="B15" s="33" t="s">
        <v>194</v>
      </c>
      <c r="C15" s="15" t="s">
        <v>226</v>
      </c>
      <c r="D15" s="15" t="s">
        <v>142</v>
      </c>
      <c r="E15" s="16" t="s">
        <v>196</v>
      </c>
      <c r="F15" s="30" t="s">
        <v>197</v>
      </c>
      <c r="G15" s="15" t="s">
        <v>143</v>
      </c>
      <c r="H15" s="17" t="s">
        <v>141</v>
      </c>
      <c r="I15" s="15"/>
    </row>
    <row r="16" s="3" customFormat="1" ht="35" customHeight="1" spans="1:18">
      <c r="A16" s="34"/>
      <c r="B16" s="33" t="s">
        <v>198</v>
      </c>
      <c r="C16" s="10" t="s">
        <v>272</v>
      </c>
      <c r="D16" s="15" t="s">
        <v>142</v>
      </c>
      <c r="E16" s="24" t="s">
        <v>200</v>
      </c>
      <c r="F16" s="24" t="s">
        <v>201</v>
      </c>
      <c r="G16" s="15" t="s">
        <v>143</v>
      </c>
      <c r="H16" s="35" t="s">
        <v>141</v>
      </c>
      <c r="I16" s="10"/>
      <c r="R16" s="39"/>
    </row>
    <row r="17" s="3" customFormat="1" ht="30" customHeight="1" spans="1:9">
      <c r="A17" s="15"/>
      <c r="B17" s="33" t="s">
        <v>202</v>
      </c>
      <c r="C17" s="36" t="s">
        <v>203</v>
      </c>
      <c r="D17" s="15" t="s">
        <v>142</v>
      </c>
      <c r="E17" s="24" t="s">
        <v>152</v>
      </c>
      <c r="F17" s="30" t="s">
        <v>204</v>
      </c>
      <c r="G17" s="15" t="s">
        <v>143</v>
      </c>
      <c r="H17" s="35" t="s">
        <v>141</v>
      </c>
      <c r="I17" s="15"/>
    </row>
    <row r="18" s="3" customFormat="1" ht="27" customHeight="1" spans="1:9">
      <c r="A18" s="15"/>
      <c r="B18" s="31" t="s">
        <v>205</v>
      </c>
      <c r="C18" s="10" t="s">
        <v>273</v>
      </c>
      <c r="D18" s="15" t="s">
        <v>142</v>
      </c>
      <c r="E18" s="24" t="s">
        <v>156</v>
      </c>
      <c r="F18" s="30" t="s">
        <v>207</v>
      </c>
      <c r="G18" s="15" t="s">
        <v>143</v>
      </c>
      <c r="H18" s="35" t="s">
        <v>141</v>
      </c>
      <c r="I18" s="15"/>
    </row>
    <row r="19" s="3" customFormat="1" ht="35.1" customHeight="1" spans="1:9">
      <c r="A19" s="15" t="s">
        <v>208</v>
      </c>
      <c r="B19" s="31" t="s">
        <v>209</v>
      </c>
      <c r="C19" s="15" t="s">
        <v>210</v>
      </c>
      <c r="D19" s="15">
        <v>90</v>
      </c>
      <c r="E19" s="16" t="s">
        <v>274</v>
      </c>
      <c r="F19" s="16" t="s">
        <v>275</v>
      </c>
      <c r="G19" s="15" t="s">
        <v>23</v>
      </c>
      <c r="H19" s="17" t="s">
        <v>35</v>
      </c>
      <c r="I19" s="15"/>
    </row>
  </sheetData>
  <mergeCells count="9">
    <mergeCell ref="A1:I1"/>
    <mergeCell ref="B2:D2"/>
    <mergeCell ref="G2:H2"/>
    <mergeCell ref="B3:I3"/>
    <mergeCell ref="A4:H4"/>
    <mergeCell ref="A7:A9"/>
    <mergeCell ref="A10:A14"/>
    <mergeCell ref="A15:A18"/>
    <mergeCell ref="B10:B12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C7" sqref="C7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4.6666666666667" style="4" customWidth="1"/>
    <col min="4" max="4" width="14.8333333333333" style="4" customWidth="1"/>
    <col min="5" max="5" width="48.8333333333333" style="5" customWidth="1"/>
    <col min="6" max="6" width="44.1666666666667" style="4" customWidth="1"/>
    <col min="7" max="7" width="8.33333333333333" style="4" customWidth="1"/>
    <col min="8" max="8" width="11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163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164</v>
      </c>
      <c r="B2" s="10" t="str">
        <f>整体支出绩效目标表!C2</f>
        <v>通道侗族自治县公安局本级</v>
      </c>
      <c r="C2" s="10"/>
      <c r="D2" s="10"/>
      <c r="E2" s="11" t="s">
        <v>165</v>
      </c>
      <c r="F2" s="12" t="s">
        <v>276</v>
      </c>
      <c r="G2" s="13" t="s">
        <v>167</v>
      </c>
      <c r="H2" s="14"/>
      <c r="I2" s="37">
        <v>100</v>
      </c>
    </row>
    <row r="3" s="3" customFormat="1" ht="26" customHeight="1" spans="1:9">
      <c r="A3" s="15" t="s">
        <v>168</v>
      </c>
      <c r="B3" s="15" t="s">
        <v>277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170</v>
      </c>
      <c r="F5" s="15" t="s">
        <v>171</v>
      </c>
      <c r="G5" s="15" t="s">
        <v>172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173</v>
      </c>
      <c r="C6" s="15" t="s">
        <v>21</v>
      </c>
      <c r="D6" s="15">
        <v>100</v>
      </c>
      <c r="E6" s="18" t="s">
        <v>24</v>
      </c>
      <c r="F6" s="19" t="s">
        <v>174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175</v>
      </c>
      <c r="B7" s="22" t="s">
        <v>176</v>
      </c>
      <c r="C7" s="22" t="s">
        <v>278</v>
      </c>
      <c r="D7" s="23">
        <v>100</v>
      </c>
      <c r="E7" s="24" t="s">
        <v>178</v>
      </c>
      <c r="F7" s="25" t="s">
        <v>222</v>
      </c>
      <c r="G7" s="20" t="s">
        <v>23</v>
      </c>
      <c r="H7" s="20" t="s">
        <v>58</v>
      </c>
      <c r="I7" s="15"/>
    </row>
    <row r="8" s="3" customFormat="1" ht="30" customHeight="1" spans="1:9">
      <c r="A8" s="26"/>
      <c r="B8" s="22" t="s">
        <v>180</v>
      </c>
      <c r="C8" s="22" t="s">
        <v>181</v>
      </c>
      <c r="D8" s="23">
        <v>100</v>
      </c>
      <c r="E8" s="24" t="s">
        <v>182</v>
      </c>
      <c r="F8" s="25" t="s">
        <v>183</v>
      </c>
      <c r="G8" s="20" t="s">
        <v>23</v>
      </c>
      <c r="H8" s="20" t="s">
        <v>58</v>
      </c>
      <c r="I8" s="15"/>
    </row>
    <row r="9" s="3" customFormat="1" ht="35.1" customHeight="1" spans="1:9">
      <c r="A9" s="27"/>
      <c r="B9" s="22" t="s">
        <v>184</v>
      </c>
      <c r="C9" s="22" t="s">
        <v>185</v>
      </c>
      <c r="D9" s="28">
        <v>100</v>
      </c>
      <c r="E9" s="24" t="s">
        <v>186</v>
      </c>
      <c r="F9" s="25" t="s">
        <v>183</v>
      </c>
      <c r="G9" s="29" t="s">
        <v>23</v>
      </c>
      <c r="H9" s="17" t="s">
        <v>58</v>
      </c>
      <c r="I9" s="24"/>
    </row>
    <row r="10" s="3" customFormat="1" ht="35.1" customHeight="1" spans="1:9">
      <c r="A10" s="15" t="s">
        <v>26</v>
      </c>
      <c r="B10" s="22" t="s">
        <v>187</v>
      </c>
      <c r="C10" s="15" t="s">
        <v>279</v>
      </c>
      <c r="D10" s="15">
        <f>I2</f>
        <v>100</v>
      </c>
      <c r="E10" s="24" t="s">
        <v>188</v>
      </c>
      <c r="F10" s="24" t="s">
        <v>189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190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191</v>
      </c>
      <c r="C12" s="10" t="s">
        <v>39</v>
      </c>
      <c r="D12" s="15">
        <v>0</v>
      </c>
      <c r="E12" s="32" t="s">
        <v>192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193</v>
      </c>
      <c r="B13" s="33" t="s">
        <v>194</v>
      </c>
      <c r="C13" s="15" t="s">
        <v>226</v>
      </c>
      <c r="D13" s="15" t="s">
        <v>142</v>
      </c>
      <c r="E13" s="16" t="s">
        <v>196</v>
      </c>
      <c r="F13" s="30" t="s">
        <v>197</v>
      </c>
      <c r="G13" s="15" t="s">
        <v>143</v>
      </c>
      <c r="H13" s="17" t="s">
        <v>141</v>
      </c>
      <c r="I13" s="15"/>
    </row>
    <row r="14" s="3" customFormat="1" ht="48" customHeight="1" spans="1:18">
      <c r="A14" s="34"/>
      <c r="B14" s="33" t="s">
        <v>198</v>
      </c>
      <c r="C14" s="10" t="s">
        <v>280</v>
      </c>
      <c r="D14" s="15" t="s">
        <v>142</v>
      </c>
      <c r="E14" s="24" t="s">
        <v>200</v>
      </c>
      <c r="F14" s="24" t="s">
        <v>201</v>
      </c>
      <c r="G14" s="15" t="s">
        <v>143</v>
      </c>
      <c r="H14" s="35" t="s">
        <v>141</v>
      </c>
      <c r="I14" s="10"/>
      <c r="R14" s="39"/>
    </row>
    <row r="15" s="3" customFormat="1" ht="35.1" customHeight="1" spans="1:9">
      <c r="A15" s="15"/>
      <c r="B15" s="33" t="s">
        <v>202</v>
      </c>
      <c r="C15" s="36" t="s">
        <v>203</v>
      </c>
      <c r="D15" s="15" t="s">
        <v>142</v>
      </c>
      <c r="E15" s="24" t="s">
        <v>152</v>
      </c>
      <c r="F15" s="30" t="s">
        <v>204</v>
      </c>
      <c r="G15" s="15" t="s">
        <v>143</v>
      </c>
      <c r="H15" s="35" t="s">
        <v>141</v>
      </c>
      <c r="I15" s="15"/>
    </row>
    <row r="16" s="3" customFormat="1" ht="35.1" customHeight="1" spans="1:9">
      <c r="A16" s="15"/>
      <c r="B16" s="31" t="s">
        <v>205</v>
      </c>
      <c r="C16" s="10" t="s">
        <v>281</v>
      </c>
      <c r="D16" s="15" t="s">
        <v>142</v>
      </c>
      <c r="E16" s="24" t="s">
        <v>156</v>
      </c>
      <c r="F16" s="30" t="s">
        <v>207</v>
      </c>
      <c r="G16" s="15" t="s">
        <v>143</v>
      </c>
      <c r="H16" s="35" t="s">
        <v>141</v>
      </c>
      <c r="I16" s="15"/>
    </row>
    <row r="17" s="3" customFormat="1" ht="35.1" customHeight="1" spans="1:9">
      <c r="A17" s="15" t="s">
        <v>208</v>
      </c>
      <c r="B17" s="31" t="s">
        <v>209</v>
      </c>
      <c r="C17" s="15" t="s">
        <v>282</v>
      </c>
      <c r="D17" s="15">
        <v>100</v>
      </c>
      <c r="E17" s="16" t="s">
        <v>283</v>
      </c>
      <c r="F17" s="16" t="s">
        <v>284</v>
      </c>
      <c r="G17" s="15" t="s">
        <v>23</v>
      </c>
      <c r="H17" s="17" t="s">
        <v>58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整体支出绩效目标表</vt:lpstr>
      <vt:lpstr>县监管中心监管场所医疗工作及相关经费</vt:lpstr>
      <vt:lpstr>“一村一辅警”“城市快警”装备及被装损耗更新费</vt:lpstr>
      <vt:lpstr>办案业务、装备购置费</vt:lpstr>
      <vt:lpstr>城市电子监控维护运行费</vt:lpstr>
      <vt:lpstr>公安业务专项经费</vt:lpstr>
      <vt:lpstr>禁毒办运转工作经费</vt:lpstr>
      <vt:lpstr>看守所羁押人员羁押及拘留所给养费</vt:lpstr>
      <vt:lpstr>双江派出所“两所一室”改造项目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2024-06-21T01:41:14Z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